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harts/chart3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60" yWindow="20" windowWidth="19320" windowHeight="10180" activeTab="2"/>
  </bookViews>
  <sheets>
    <sheet name="Micropipette" sheetId="2" r:id="rId1"/>
    <sheet name="Micropipette 2" sheetId="5" r:id="rId2"/>
    <sheet name="Photoresistor" sheetId="3" r:id="rId3"/>
  </sheets>
  <calcPr calcId="11421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22" i="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22" i="5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25" i="3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<sst xmlns="http://schemas.openxmlformats.org/spreadsheetml/2006/main" count="12" uniqueCount="8">
  <si>
    <t>Milkfat concentration (millions of globs/L)</t>
  </si>
  <si>
    <t>photoresister voltage          (V)</t>
  </si>
  <si>
    <t>Handheld Spec Frequency          (hz)</t>
  </si>
  <si>
    <t># Microliters</t>
  </si>
  <si>
    <t>Handheld Spec Frequency          (khz)</t>
  </si>
  <si>
    <t>2 % Milk          Microliters</t>
  </si>
  <si>
    <t>uncertainty +/- 5 mV</t>
  </si>
  <si>
    <t>uncertainty +/- .05 khz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</si>
</sst>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Handheld Spectrophotometer with Micropipette Trial 1</a:t>
            </a:r>
          </a:p>
        </c:rich>
      </c:tx>
      <c:layout>
        <c:manualLayout>
          <c:xMode val="edge"/>
          <c:yMode val="edge"/>
          <c:x val="0.188622744470991"/>
          <c:y val="0.030732930277809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909091433166826"/>
          <c:y val="0.167006109979633"/>
          <c:w val="0.896104412693014"/>
          <c:h val="0.69042769857433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576530971312836"/>
                  <c:y val="0.234252193663295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fixedVal"/>
            <c:val val="0.06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Micropipette!$B$2:$B$22</c:f>
              <c:numCache>
                <c:formatCode>General</c:formatCode>
                <c:ptCount val="2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</c:numCache>
            </c:numRef>
          </c:xVal>
          <c:yVal>
            <c:numRef>
              <c:f>Micropipette!$C$2:$C$22</c:f>
              <c:numCache>
                <c:formatCode>0.000</c:formatCode>
                <c:ptCount val="21"/>
                <c:pt idx="0">
                  <c:v>6.068</c:v>
                </c:pt>
                <c:pt idx="1">
                  <c:v>5.93</c:v>
                </c:pt>
                <c:pt idx="2">
                  <c:v>5.878</c:v>
                </c:pt>
                <c:pt idx="3">
                  <c:v>5.813</c:v>
                </c:pt>
                <c:pt idx="4">
                  <c:v>5.854</c:v>
                </c:pt>
                <c:pt idx="5">
                  <c:v>5.738</c:v>
                </c:pt>
                <c:pt idx="6">
                  <c:v>5.697</c:v>
                </c:pt>
                <c:pt idx="7">
                  <c:v>5.671</c:v>
                </c:pt>
                <c:pt idx="8">
                  <c:v>5.644</c:v>
                </c:pt>
                <c:pt idx="9">
                  <c:v>5.59</c:v>
                </c:pt>
                <c:pt idx="10">
                  <c:v>5.567</c:v>
                </c:pt>
                <c:pt idx="11">
                  <c:v>5.53</c:v>
                </c:pt>
                <c:pt idx="12">
                  <c:v>5.508</c:v>
                </c:pt>
                <c:pt idx="13">
                  <c:v>5.467</c:v>
                </c:pt>
                <c:pt idx="14">
                  <c:v>5.414</c:v>
                </c:pt>
                <c:pt idx="15">
                  <c:v>5.433</c:v>
                </c:pt>
                <c:pt idx="16">
                  <c:v>5.393</c:v>
                </c:pt>
                <c:pt idx="17">
                  <c:v>5.363</c:v>
                </c:pt>
                <c:pt idx="18">
                  <c:v>5.331</c:v>
                </c:pt>
                <c:pt idx="19">
                  <c:v>5.284</c:v>
                </c:pt>
                <c:pt idx="20">
                  <c:v>5.257</c:v>
                </c:pt>
              </c:numCache>
            </c:numRef>
          </c:yVal>
        </c:ser>
        <c:axId val="560155976"/>
        <c:axId val="560162504"/>
      </c:scatterChart>
      <c:valAx>
        <c:axId val="560155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Milk Concentration (millions of globs/L)</a:t>
                </a:r>
              </a:p>
            </c:rich>
          </c:tx>
          <c:layout>
            <c:manualLayout>
              <c:xMode val="edge"/>
              <c:yMode val="edge"/>
              <c:x val="0.330838314632159"/>
              <c:y val="0.8983470447049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162504"/>
        <c:crosses val="autoZero"/>
        <c:crossBetween val="midCat"/>
      </c:valAx>
      <c:valAx>
        <c:axId val="560162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Frequency (khz)</a:t>
                </a:r>
              </a:p>
            </c:rich>
          </c:tx>
          <c:layout>
            <c:manualLayout>
              <c:xMode val="edge"/>
              <c:yMode val="edge"/>
              <c:x val="0.0239521299506983"/>
              <c:y val="0.354610602391605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1559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Handheld Spec Data With Micropipette Trial 2  </a:t>
            </a:r>
          </a:p>
        </c:rich>
      </c:tx>
      <c:layout>
        <c:manualLayout>
          <c:xMode val="edge"/>
          <c:yMode val="edge"/>
          <c:x val="0.19290804865608"/>
          <c:y val="0.029350201517697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0990992236506894"/>
          <c:y val="0.182008554124193"/>
          <c:w val="0.873874972192443"/>
          <c:h val="0.658996489070355"/>
        </c:manualLayout>
      </c:layout>
      <c:scatterChart>
        <c:scatterStyle val="lineMarker"/>
        <c:ser>
          <c:idx val="0"/>
          <c:order val="0"/>
          <c:tx>
            <c:strRef>
              <c:f>'Micropipette 2'!$C$1</c:f>
              <c:strCache>
                <c:ptCount val="1"/>
                <c:pt idx="0">
                  <c:v>Handheld Spec Frequency          (khz)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07850707850708"/>
                  <c:y val="0.240585774058577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fixedVal"/>
            <c:val val="0.06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'Micropipette 2'!$B$2:$B$22</c:f>
              <c:numCache>
                <c:formatCode>General</c:formatCode>
                <c:ptCount val="2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</c:numCache>
            </c:numRef>
          </c:xVal>
          <c:yVal>
            <c:numRef>
              <c:f>'Micropipette 2'!$C$2:$C$22</c:f>
              <c:numCache>
                <c:formatCode>0.00</c:formatCode>
                <c:ptCount val="21"/>
                <c:pt idx="0">
                  <c:v>5.824</c:v>
                </c:pt>
                <c:pt idx="1">
                  <c:v>5.887</c:v>
                </c:pt>
                <c:pt idx="2">
                  <c:v>5.8</c:v>
                </c:pt>
                <c:pt idx="3">
                  <c:v>5.764</c:v>
                </c:pt>
                <c:pt idx="4">
                  <c:v>5.744</c:v>
                </c:pt>
                <c:pt idx="5">
                  <c:v>5.68</c:v>
                </c:pt>
                <c:pt idx="6">
                  <c:v>5.647</c:v>
                </c:pt>
                <c:pt idx="7">
                  <c:v>5.655</c:v>
                </c:pt>
                <c:pt idx="8">
                  <c:v>5.606</c:v>
                </c:pt>
                <c:pt idx="9">
                  <c:v>5.513</c:v>
                </c:pt>
                <c:pt idx="10">
                  <c:v>5.448</c:v>
                </c:pt>
                <c:pt idx="11">
                  <c:v>5.457</c:v>
                </c:pt>
                <c:pt idx="12">
                  <c:v>5.433</c:v>
                </c:pt>
                <c:pt idx="13">
                  <c:v>5.396</c:v>
                </c:pt>
                <c:pt idx="14">
                  <c:v>5.395</c:v>
                </c:pt>
                <c:pt idx="15">
                  <c:v>5.349</c:v>
                </c:pt>
                <c:pt idx="16">
                  <c:v>5.307</c:v>
                </c:pt>
                <c:pt idx="17">
                  <c:v>5.275</c:v>
                </c:pt>
                <c:pt idx="18">
                  <c:v>5.225</c:v>
                </c:pt>
                <c:pt idx="19">
                  <c:v>5.205</c:v>
                </c:pt>
                <c:pt idx="20">
                  <c:v>5.171</c:v>
                </c:pt>
              </c:numCache>
            </c:numRef>
          </c:yVal>
        </c:ser>
        <c:axId val="560246040"/>
        <c:axId val="560252344"/>
      </c:scatterChart>
      <c:valAx>
        <c:axId val="560246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Milkfat concentration (millions of globs/L)</a:t>
                </a:r>
              </a:p>
            </c:rich>
          </c:tx>
          <c:layout>
            <c:manualLayout>
              <c:xMode val="edge"/>
              <c:yMode val="edge"/>
              <c:x val="0.3148940166263"/>
              <c:y val="0.90775848625616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252344"/>
        <c:crosses val="autoZero"/>
        <c:crossBetween val="midCat"/>
      </c:valAx>
      <c:valAx>
        <c:axId val="560252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Frequency (khz)</a:t>
                </a:r>
              </a:p>
            </c:rich>
          </c:tx>
          <c:layout>
            <c:manualLayout>
              <c:xMode val="edge"/>
              <c:yMode val="edge"/>
              <c:x val="0.0226950009627175"/>
              <c:y val="0.366877079695582"/>
            </c:manualLayout>
          </c:layout>
          <c:spPr>
            <a:noFill/>
            <a:ln w="25400">
              <a:noFill/>
            </a:ln>
          </c:spPr>
        </c:title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246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Breadboard Photo Resistor (twenty 100uL Samples)</a:t>
            </a:r>
          </a:p>
        </c:rich>
      </c:tx>
      <c:layout>
        <c:manualLayout>
          <c:xMode val="edge"/>
          <c:yMode val="edge"/>
          <c:x val="0.193251678468054"/>
          <c:y val="0.0280702235303994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9570656671372"/>
          <c:y val="0.122807227945497"/>
          <c:w val="0.837423940028233"/>
          <c:h val="0.73684336767298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fixedVal"/>
            <c:val val="5.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Photoresistor!$B$2:$B$25</c:f>
              <c:numCache>
                <c:formatCode>General</c:formatCode>
                <c:ptCount val="24"/>
                <c:pt idx="0">
                  <c:v>0.0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1.0</c:v>
                </c:pt>
                <c:pt idx="5">
                  <c:v>2.0</c:v>
                </c:pt>
                <c:pt idx="6">
                  <c:v>3.0</c:v>
                </c:pt>
                <c:pt idx="7">
                  <c:v>4.0</c:v>
                </c:pt>
                <c:pt idx="8">
                  <c:v>5.0</c:v>
                </c:pt>
                <c:pt idx="9">
                  <c:v>6.0</c:v>
                </c:pt>
                <c:pt idx="10">
                  <c:v>7.0</c:v>
                </c:pt>
                <c:pt idx="11">
                  <c:v>8.0</c:v>
                </c:pt>
                <c:pt idx="12">
                  <c:v>9.0</c:v>
                </c:pt>
                <c:pt idx="13">
                  <c:v>10.0</c:v>
                </c:pt>
                <c:pt idx="14">
                  <c:v>11.0</c:v>
                </c:pt>
                <c:pt idx="15">
                  <c:v>12.0</c:v>
                </c:pt>
                <c:pt idx="16">
                  <c:v>13.0</c:v>
                </c:pt>
                <c:pt idx="17">
                  <c:v>14.0</c:v>
                </c:pt>
                <c:pt idx="18">
                  <c:v>15.0</c:v>
                </c:pt>
                <c:pt idx="19">
                  <c:v>16.0</c:v>
                </c:pt>
                <c:pt idx="20">
                  <c:v>17.0</c:v>
                </c:pt>
                <c:pt idx="21">
                  <c:v>18.0</c:v>
                </c:pt>
                <c:pt idx="22">
                  <c:v>19.0</c:v>
                </c:pt>
                <c:pt idx="23">
                  <c:v>20.0</c:v>
                </c:pt>
              </c:numCache>
            </c:numRef>
          </c:xVal>
          <c:yVal>
            <c:numRef>
              <c:f>Photoresistor!$C$2:$C$25</c:f>
              <c:numCache>
                <c:formatCode>General</c:formatCode>
                <c:ptCount val="24"/>
                <c:pt idx="0">
                  <c:v>877.0</c:v>
                </c:pt>
                <c:pt idx="1">
                  <c:v>898.0</c:v>
                </c:pt>
                <c:pt idx="2">
                  <c:v>907.0</c:v>
                </c:pt>
                <c:pt idx="3">
                  <c:v>916.0</c:v>
                </c:pt>
                <c:pt idx="4">
                  <c:v>929.0</c:v>
                </c:pt>
                <c:pt idx="5">
                  <c:v>950.0</c:v>
                </c:pt>
                <c:pt idx="6">
                  <c:v>964.0</c:v>
                </c:pt>
                <c:pt idx="7">
                  <c:v>978.0</c:v>
                </c:pt>
                <c:pt idx="8">
                  <c:v>992.0</c:v>
                </c:pt>
                <c:pt idx="9">
                  <c:v>1010.0</c:v>
                </c:pt>
                <c:pt idx="10">
                  <c:v>1004.0</c:v>
                </c:pt>
                <c:pt idx="11">
                  <c:v>1015.0</c:v>
                </c:pt>
                <c:pt idx="12">
                  <c:v>1020.0</c:v>
                </c:pt>
                <c:pt idx="13">
                  <c:v>1023.0</c:v>
                </c:pt>
                <c:pt idx="14">
                  <c:v>1027.0</c:v>
                </c:pt>
                <c:pt idx="15">
                  <c:v>1033.0</c:v>
                </c:pt>
                <c:pt idx="16">
                  <c:v>1038.0</c:v>
                </c:pt>
                <c:pt idx="17">
                  <c:v>1043.0</c:v>
                </c:pt>
                <c:pt idx="18">
                  <c:v>1051.0</c:v>
                </c:pt>
                <c:pt idx="19">
                  <c:v>1043.0</c:v>
                </c:pt>
                <c:pt idx="20">
                  <c:v>1044.0</c:v>
                </c:pt>
                <c:pt idx="21">
                  <c:v>1047.0</c:v>
                </c:pt>
                <c:pt idx="22">
                  <c:v>1055.0</c:v>
                </c:pt>
                <c:pt idx="23">
                  <c:v>1057.0</c:v>
                </c:pt>
              </c:numCache>
            </c:numRef>
          </c:yVal>
        </c:ser>
        <c:axId val="560288664"/>
        <c:axId val="560310584"/>
      </c:scatterChart>
      <c:valAx>
        <c:axId val="5602886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Milkfat Concentration (Millions of Globs/Liter)</a:t>
                </a:r>
              </a:p>
            </c:rich>
          </c:tx>
          <c:layout>
            <c:manualLayout>
              <c:xMode val="edge"/>
              <c:yMode val="edge"/>
              <c:x val="0.311349926420753"/>
              <c:y val="0.9157910426792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310584"/>
        <c:crosses val="autoZero"/>
        <c:crossBetween val="midCat"/>
      </c:valAx>
      <c:valAx>
        <c:axId val="560310584"/>
        <c:scaling>
          <c:orientation val="minMax"/>
          <c:min val="80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Amplified Voltage (mV)</a:t>
                </a:r>
              </a:p>
            </c:rich>
          </c:tx>
          <c:layout>
            <c:manualLayout>
              <c:xMode val="edge"/>
              <c:yMode val="edge"/>
              <c:x val="0.0352761000378194"/>
              <c:y val="0.3491234051593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2886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breadboard Photo Resistor Graph (ten 100uL samples)</a:t>
            </a:r>
          </a:p>
        </c:rich>
      </c:tx>
      <c:layout>
        <c:manualLayout>
          <c:xMode val="edge"/>
          <c:yMode val="edge"/>
          <c:x val="0.209022556390977"/>
          <c:y val="0.0319410319410319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8796992481203"/>
          <c:y val="0.171990171990172"/>
          <c:w val="0.846616541353384"/>
          <c:h val="0.65847665847665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fixedVal"/>
            <c:val val="4.0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Photoresistor!$B$2:$B$15</c:f>
              <c:numCache>
                <c:formatCode>General</c:formatCode>
                <c:ptCount val="14"/>
                <c:pt idx="0">
                  <c:v>0.0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1.0</c:v>
                </c:pt>
                <c:pt idx="5">
                  <c:v>2.0</c:v>
                </c:pt>
                <c:pt idx="6">
                  <c:v>3.0</c:v>
                </c:pt>
                <c:pt idx="7">
                  <c:v>4.0</c:v>
                </c:pt>
                <c:pt idx="8">
                  <c:v>5.0</c:v>
                </c:pt>
                <c:pt idx="9">
                  <c:v>6.0</c:v>
                </c:pt>
                <c:pt idx="10">
                  <c:v>7.0</c:v>
                </c:pt>
                <c:pt idx="11">
                  <c:v>8.0</c:v>
                </c:pt>
                <c:pt idx="12">
                  <c:v>9.0</c:v>
                </c:pt>
                <c:pt idx="13">
                  <c:v>10.0</c:v>
                </c:pt>
              </c:numCache>
            </c:numRef>
          </c:xVal>
          <c:yVal>
            <c:numRef>
              <c:f>Photoresistor!$C$2:$C$15</c:f>
              <c:numCache>
                <c:formatCode>General</c:formatCode>
                <c:ptCount val="14"/>
                <c:pt idx="0">
                  <c:v>877.0</c:v>
                </c:pt>
                <c:pt idx="1">
                  <c:v>898.0</c:v>
                </c:pt>
                <c:pt idx="2">
                  <c:v>907.0</c:v>
                </c:pt>
                <c:pt idx="3">
                  <c:v>916.0</c:v>
                </c:pt>
                <c:pt idx="4">
                  <c:v>929.0</c:v>
                </c:pt>
                <c:pt idx="5">
                  <c:v>950.0</c:v>
                </c:pt>
                <c:pt idx="6">
                  <c:v>964.0</c:v>
                </c:pt>
                <c:pt idx="7">
                  <c:v>978.0</c:v>
                </c:pt>
                <c:pt idx="8">
                  <c:v>992.0</c:v>
                </c:pt>
                <c:pt idx="9">
                  <c:v>1010.0</c:v>
                </c:pt>
                <c:pt idx="10">
                  <c:v>1004.0</c:v>
                </c:pt>
                <c:pt idx="11">
                  <c:v>1015.0</c:v>
                </c:pt>
                <c:pt idx="12">
                  <c:v>1020.0</c:v>
                </c:pt>
                <c:pt idx="13">
                  <c:v>1023.0</c:v>
                </c:pt>
              </c:numCache>
            </c:numRef>
          </c:yVal>
        </c:ser>
        <c:axId val="560337864"/>
        <c:axId val="560359768"/>
      </c:scatterChart>
      <c:valAx>
        <c:axId val="560337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Milkfat concentration (Millions of Globs/Liter)</a:t>
                </a:r>
              </a:p>
            </c:rich>
          </c:tx>
          <c:layout>
            <c:manualLayout>
              <c:xMode val="edge"/>
              <c:yMode val="edge"/>
              <c:x val="0.326315789473684"/>
              <c:y val="0.9066339066339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359768"/>
        <c:crosses val="autoZero"/>
        <c:crossBetween val="midCat"/>
      </c:valAx>
      <c:valAx>
        <c:axId val="5603597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Amplified Photoresistor Voltage (mV)</a:t>
                </a:r>
              </a:p>
            </c:rich>
          </c:tx>
          <c:layout>
            <c:manualLayout>
              <c:xMode val="edge"/>
              <c:yMode val="edge"/>
              <c:x val="0.0240601503759398"/>
              <c:y val="0.2063882063882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03378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733425</xdr:rowOff>
    </xdr:from>
    <xdr:to>
      <xdr:col>16</xdr:col>
      <xdr:colOff>333375</xdr:colOff>
      <xdr:row>26</xdr:row>
      <xdr:rowOff>47625</xdr:rowOff>
    </xdr:to>
    <xdr:graphicFrame macro="">
      <xdr:nvGraphicFramePr>
        <xdr:cNvPr id="10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4</xdr:row>
      <xdr:rowOff>152400</xdr:rowOff>
    </xdr:from>
    <xdr:to>
      <xdr:col>15</xdr:col>
      <xdr:colOff>428625</xdr:colOff>
      <xdr:row>28</xdr:row>
      <xdr:rowOff>133350</xdr:rowOff>
    </xdr:to>
    <xdr:graphicFrame macro="">
      <xdr:nvGraphicFramePr>
        <xdr:cNvPr id="30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19</xdr:row>
      <xdr:rowOff>171450</xdr:rowOff>
    </xdr:from>
    <xdr:to>
      <xdr:col>15</xdr:col>
      <xdr:colOff>123825</xdr:colOff>
      <xdr:row>48</xdr:row>
      <xdr:rowOff>76200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0</xdr:row>
      <xdr:rowOff>333375</xdr:rowOff>
    </xdr:from>
    <xdr:to>
      <xdr:col>15</xdr:col>
      <xdr:colOff>142875</xdr:colOff>
      <xdr:row>19</xdr:row>
      <xdr:rowOff>19050</xdr:rowOff>
    </xdr:to>
    <xdr:graphicFrame macro="">
      <xdr:nvGraphicFramePr>
        <xdr:cNvPr id="51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24"/>
  <sheetViews>
    <sheetView workbookViewId="0">
      <selection activeCell="F28" sqref="F28"/>
    </sheetView>
  </sheetViews>
  <sheetFormatPr baseColWidth="10" defaultColWidth="8.83203125" defaultRowHeight="14"/>
  <cols>
    <col min="1" max="1" width="11.6640625" customWidth="1"/>
    <col min="2" max="2" width="15.83203125" customWidth="1"/>
    <col min="3" max="3" width="15.5" style="5" customWidth="1"/>
  </cols>
  <sheetData>
    <row r="1" spans="1:3" ht="56">
      <c r="A1" s="2" t="s">
        <v>5</v>
      </c>
      <c r="B1" s="2" t="s">
        <v>0</v>
      </c>
      <c r="C1" s="4" t="s">
        <v>2</v>
      </c>
    </row>
    <row r="2" spans="1:3">
      <c r="A2">
        <v>0</v>
      </c>
      <c r="B2">
        <f>(0.01*A2)</f>
        <v>0</v>
      </c>
      <c r="C2" s="5">
        <v>6.0679999999999996</v>
      </c>
    </row>
    <row r="3" spans="1:3">
      <c r="A3">
        <v>100</v>
      </c>
      <c r="B3">
        <f t="shared" ref="B3:B22" si="0">(0.01*A3)</f>
        <v>1</v>
      </c>
      <c r="C3" s="5">
        <v>5.93</v>
      </c>
    </row>
    <row r="4" spans="1:3">
      <c r="A4">
        <v>200</v>
      </c>
      <c r="B4">
        <f t="shared" si="0"/>
        <v>2</v>
      </c>
      <c r="C4" s="5">
        <v>5.8780000000000001</v>
      </c>
    </row>
    <row r="5" spans="1:3">
      <c r="A5">
        <v>300</v>
      </c>
      <c r="B5">
        <f t="shared" si="0"/>
        <v>3</v>
      </c>
      <c r="C5" s="5">
        <v>5.8129999999999997</v>
      </c>
    </row>
    <row r="6" spans="1:3">
      <c r="A6">
        <v>400</v>
      </c>
      <c r="B6">
        <f t="shared" si="0"/>
        <v>4</v>
      </c>
      <c r="C6" s="5">
        <v>5.8540000000000001</v>
      </c>
    </row>
    <row r="7" spans="1:3">
      <c r="A7">
        <v>500</v>
      </c>
      <c r="B7">
        <f t="shared" si="0"/>
        <v>5</v>
      </c>
      <c r="C7" s="5">
        <v>5.7380000000000004</v>
      </c>
    </row>
    <row r="8" spans="1:3">
      <c r="A8">
        <v>600</v>
      </c>
      <c r="B8">
        <f t="shared" si="0"/>
        <v>6</v>
      </c>
      <c r="C8" s="5">
        <v>5.6970000000000001</v>
      </c>
    </row>
    <row r="9" spans="1:3">
      <c r="A9">
        <v>700</v>
      </c>
      <c r="B9">
        <f t="shared" si="0"/>
        <v>7</v>
      </c>
      <c r="C9" s="5">
        <v>5.6710000000000003</v>
      </c>
    </row>
    <row r="10" spans="1:3">
      <c r="A10">
        <v>800</v>
      </c>
      <c r="B10">
        <f t="shared" si="0"/>
        <v>8</v>
      </c>
      <c r="C10" s="5">
        <v>5.6440000000000001</v>
      </c>
    </row>
    <row r="11" spans="1:3">
      <c r="A11">
        <v>900</v>
      </c>
      <c r="B11">
        <f t="shared" si="0"/>
        <v>9</v>
      </c>
      <c r="C11" s="5">
        <v>5.59</v>
      </c>
    </row>
    <row r="12" spans="1:3">
      <c r="A12">
        <v>1000</v>
      </c>
      <c r="B12">
        <f t="shared" si="0"/>
        <v>10</v>
      </c>
      <c r="C12" s="5">
        <v>5.5670000000000002</v>
      </c>
    </row>
    <row r="13" spans="1:3">
      <c r="A13">
        <v>1100</v>
      </c>
      <c r="B13">
        <f t="shared" si="0"/>
        <v>11</v>
      </c>
      <c r="C13" s="5">
        <v>5.53</v>
      </c>
    </row>
    <row r="14" spans="1:3">
      <c r="A14">
        <v>1200</v>
      </c>
      <c r="B14">
        <f t="shared" si="0"/>
        <v>12</v>
      </c>
      <c r="C14" s="5">
        <v>5.508</v>
      </c>
    </row>
    <row r="15" spans="1:3">
      <c r="A15">
        <v>1300</v>
      </c>
      <c r="B15">
        <f t="shared" si="0"/>
        <v>13</v>
      </c>
      <c r="C15" s="5">
        <v>5.4669999999999996</v>
      </c>
    </row>
    <row r="16" spans="1:3">
      <c r="A16">
        <v>1400</v>
      </c>
      <c r="B16">
        <f t="shared" si="0"/>
        <v>14</v>
      </c>
      <c r="C16" s="5">
        <v>5.4139999999999997</v>
      </c>
    </row>
    <row r="17" spans="1:3">
      <c r="A17">
        <v>1500</v>
      </c>
      <c r="B17">
        <f t="shared" si="0"/>
        <v>15</v>
      </c>
      <c r="C17" s="5">
        <v>5.4329999999999998</v>
      </c>
    </row>
    <row r="18" spans="1:3">
      <c r="A18">
        <v>1600</v>
      </c>
      <c r="B18">
        <f t="shared" si="0"/>
        <v>16</v>
      </c>
      <c r="C18" s="5">
        <v>5.3929999999999998</v>
      </c>
    </row>
    <row r="19" spans="1:3">
      <c r="A19">
        <v>1700</v>
      </c>
      <c r="B19">
        <f t="shared" si="0"/>
        <v>17</v>
      </c>
      <c r="C19" s="5">
        <v>5.3630000000000004</v>
      </c>
    </row>
    <row r="20" spans="1:3">
      <c r="A20">
        <v>1800</v>
      </c>
      <c r="B20">
        <f t="shared" si="0"/>
        <v>18</v>
      </c>
      <c r="C20" s="5">
        <v>5.3310000000000004</v>
      </c>
    </row>
    <row r="21" spans="1:3">
      <c r="A21">
        <v>1900</v>
      </c>
      <c r="B21">
        <f t="shared" si="0"/>
        <v>19</v>
      </c>
      <c r="C21" s="5">
        <v>5.2839999999999998</v>
      </c>
    </row>
    <row r="22" spans="1:3">
      <c r="A22">
        <v>2000</v>
      </c>
      <c r="B22">
        <f t="shared" si="0"/>
        <v>20</v>
      </c>
      <c r="C22" s="5">
        <v>5.2569999999999997</v>
      </c>
    </row>
    <row r="24" spans="1:3">
      <c r="C24" s="7" t="s">
        <v>7</v>
      </c>
    </row>
  </sheetData>
  <phoneticPr fontId="1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24"/>
  <sheetViews>
    <sheetView workbookViewId="0">
      <selection activeCell="L37" sqref="L37"/>
    </sheetView>
  </sheetViews>
  <sheetFormatPr baseColWidth="10" defaultColWidth="8.83203125" defaultRowHeight="14"/>
  <cols>
    <col min="1" max="1" width="10.83203125" customWidth="1"/>
    <col min="2" max="2" width="15.83203125" customWidth="1"/>
    <col min="3" max="3" width="15.5" style="7" customWidth="1"/>
  </cols>
  <sheetData>
    <row r="1" spans="1:3" ht="56">
      <c r="A1" s="2" t="s">
        <v>3</v>
      </c>
      <c r="B1" s="2" t="s">
        <v>0</v>
      </c>
      <c r="C1" s="6" t="s">
        <v>4</v>
      </c>
    </row>
    <row r="2" spans="1:3">
      <c r="A2">
        <v>0</v>
      </c>
      <c r="B2">
        <f>(0.01*A2)</f>
        <v>0</v>
      </c>
      <c r="C2" s="7">
        <v>5.8239999999999998</v>
      </c>
    </row>
    <row r="3" spans="1:3">
      <c r="A3">
        <v>100</v>
      </c>
      <c r="B3">
        <f t="shared" ref="B3:B22" si="0">(0.01*A3)</f>
        <v>1</v>
      </c>
      <c r="C3" s="7">
        <v>5.8869999999999996</v>
      </c>
    </row>
    <row r="4" spans="1:3">
      <c r="A4">
        <v>200</v>
      </c>
      <c r="B4">
        <f t="shared" si="0"/>
        <v>2</v>
      </c>
      <c r="C4" s="7">
        <v>5.8</v>
      </c>
    </row>
    <row r="5" spans="1:3">
      <c r="A5">
        <v>300</v>
      </c>
      <c r="B5">
        <f t="shared" si="0"/>
        <v>3</v>
      </c>
      <c r="C5" s="7">
        <v>5.7640000000000002</v>
      </c>
    </row>
    <row r="6" spans="1:3">
      <c r="A6">
        <v>400</v>
      </c>
      <c r="B6">
        <f t="shared" si="0"/>
        <v>4</v>
      </c>
      <c r="C6" s="7">
        <v>5.7439999999999998</v>
      </c>
    </row>
    <row r="7" spans="1:3">
      <c r="A7">
        <v>500</v>
      </c>
      <c r="B7">
        <f t="shared" si="0"/>
        <v>5</v>
      </c>
      <c r="C7" s="7">
        <v>5.68</v>
      </c>
    </row>
    <row r="8" spans="1:3">
      <c r="A8">
        <v>600</v>
      </c>
      <c r="B8">
        <f t="shared" si="0"/>
        <v>6</v>
      </c>
      <c r="C8" s="7">
        <v>5.6470000000000002</v>
      </c>
    </row>
    <row r="9" spans="1:3">
      <c r="A9">
        <v>700</v>
      </c>
      <c r="B9">
        <f t="shared" si="0"/>
        <v>7</v>
      </c>
      <c r="C9" s="7">
        <v>5.6550000000000002</v>
      </c>
    </row>
    <row r="10" spans="1:3">
      <c r="A10">
        <v>800</v>
      </c>
      <c r="B10">
        <f t="shared" si="0"/>
        <v>8</v>
      </c>
      <c r="C10" s="7">
        <v>5.6059999999999999</v>
      </c>
    </row>
    <row r="11" spans="1:3">
      <c r="A11">
        <v>900</v>
      </c>
      <c r="B11">
        <f t="shared" si="0"/>
        <v>9</v>
      </c>
      <c r="C11" s="7">
        <v>5.5129999999999999</v>
      </c>
    </row>
    <row r="12" spans="1:3">
      <c r="A12">
        <v>1000</v>
      </c>
      <c r="B12">
        <f t="shared" si="0"/>
        <v>10</v>
      </c>
      <c r="C12" s="7">
        <v>5.4480000000000004</v>
      </c>
    </row>
    <row r="13" spans="1:3">
      <c r="A13">
        <v>1100</v>
      </c>
      <c r="B13">
        <f t="shared" si="0"/>
        <v>11</v>
      </c>
      <c r="C13" s="7">
        <v>5.4569999999999999</v>
      </c>
    </row>
    <row r="14" spans="1:3">
      <c r="A14">
        <v>1200</v>
      </c>
      <c r="B14">
        <f t="shared" si="0"/>
        <v>12</v>
      </c>
      <c r="C14" s="7">
        <v>5.4329999999999998</v>
      </c>
    </row>
    <row r="15" spans="1:3">
      <c r="A15">
        <v>1300</v>
      </c>
      <c r="B15">
        <f t="shared" si="0"/>
        <v>13</v>
      </c>
      <c r="C15" s="7">
        <v>5.3959999999999999</v>
      </c>
    </row>
    <row r="16" spans="1:3">
      <c r="A16">
        <v>1400</v>
      </c>
      <c r="B16">
        <f t="shared" si="0"/>
        <v>14</v>
      </c>
      <c r="C16" s="7">
        <v>5.3949999999999996</v>
      </c>
    </row>
    <row r="17" spans="1:3">
      <c r="A17">
        <v>1500</v>
      </c>
      <c r="B17">
        <f t="shared" si="0"/>
        <v>15</v>
      </c>
      <c r="C17" s="7">
        <v>5.3490000000000002</v>
      </c>
    </row>
    <row r="18" spans="1:3">
      <c r="A18">
        <v>1600</v>
      </c>
      <c r="B18">
        <f t="shared" si="0"/>
        <v>16</v>
      </c>
      <c r="C18" s="7">
        <v>5.3070000000000004</v>
      </c>
    </row>
    <row r="19" spans="1:3">
      <c r="A19">
        <v>1700</v>
      </c>
      <c r="B19">
        <f t="shared" si="0"/>
        <v>17</v>
      </c>
      <c r="C19" s="7">
        <v>5.2750000000000004</v>
      </c>
    </row>
    <row r="20" spans="1:3">
      <c r="A20">
        <v>1800</v>
      </c>
      <c r="B20">
        <f t="shared" si="0"/>
        <v>18</v>
      </c>
      <c r="C20" s="7">
        <v>5.2249999999999996</v>
      </c>
    </row>
    <row r="21" spans="1:3">
      <c r="A21">
        <v>1900</v>
      </c>
      <c r="B21">
        <f t="shared" si="0"/>
        <v>19</v>
      </c>
      <c r="C21" s="7">
        <v>5.2050000000000001</v>
      </c>
    </row>
    <row r="22" spans="1:3">
      <c r="A22">
        <v>2000</v>
      </c>
      <c r="B22">
        <f t="shared" si="0"/>
        <v>20</v>
      </c>
      <c r="C22" s="7">
        <v>5.1710000000000003</v>
      </c>
    </row>
    <row r="24" spans="1:3">
      <c r="C24" s="7" t="s">
        <v>7</v>
      </c>
    </row>
  </sheetData>
  <sheetCalcPr fullCalcOnLoad="1"/>
  <phoneticPr fontId="1" type="noConversion"/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28"/>
  <sheetViews>
    <sheetView tabSelected="1" workbookViewId="0">
      <selection activeCell="Q28" sqref="Q28"/>
    </sheetView>
  </sheetViews>
  <sheetFormatPr baseColWidth="10" defaultColWidth="8.83203125" defaultRowHeight="14"/>
  <cols>
    <col min="1" max="1" width="10.83203125" customWidth="1"/>
    <col min="2" max="2" width="15.83203125" customWidth="1"/>
    <col min="3" max="3" width="13.6640625" style="1" customWidth="1"/>
  </cols>
  <sheetData>
    <row r="1" spans="1:3" ht="56">
      <c r="A1" s="2" t="s">
        <v>3</v>
      </c>
      <c r="B1" s="2" t="s">
        <v>0</v>
      </c>
      <c r="C1" s="3" t="s">
        <v>1</v>
      </c>
    </row>
    <row r="2" spans="1:3">
      <c r="A2">
        <v>0</v>
      </c>
      <c r="B2">
        <f>(0.01*A2)</f>
        <v>0</v>
      </c>
      <c r="C2" s="1">
        <v>877</v>
      </c>
    </row>
    <row r="3" spans="1:3">
      <c r="A3">
        <v>25</v>
      </c>
      <c r="B3">
        <f>(0.01*A3)</f>
        <v>0.25</v>
      </c>
      <c r="C3" s="1">
        <v>898</v>
      </c>
    </row>
    <row r="4" spans="1:3">
      <c r="A4">
        <v>50</v>
      </c>
      <c r="B4">
        <f>(0.01*A4)</f>
        <v>0.5</v>
      </c>
      <c r="C4" s="1">
        <v>907</v>
      </c>
    </row>
    <row r="5" spans="1:3">
      <c r="A5">
        <v>75</v>
      </c>
      <c r="B5">
        <f>(0.01*A5)</f>
        <v>0.75</v>
      </c>
      <c r="C5" s="1">
        <v>916</v>
      </c>
    </row>
    <row r="6" spans="1:3">
      <c r="A6">
        <v>100</v>
      </c>
      <c r="B6">
        <f t="shared" ref="B6:B25" si="0">(0.01*A6)</f>
        <v>1</v>
      </c>
      <c r="C6" s="1">
        <v>929</v>
      </c>
    </row>
    <row r="7" spans="1:3">
      <c r="A7">
        <v>200</v>
      </c>
      <c r="B7">
        <f t="shared" si="0"/>
        <v>2</v>
      </c>
      <c r="C7" s="1">
        <v>950</v>
      </c>
    </row>
    <row r="8" spans="1:3">
      <c r="A8">
        <v>300</v>
      </c>
      <c r="B8">
        <f t="shared" si="0"/>
        <v>3</v>
      </c>
      <c r="C8" s="1">
        <v>964</v>
      </c>
    </row>
    <row r="9" spans="1:3">
      <c r="A9">
        <v>400</v>
      </c>
      <c r="B9">
        <f t="shared" si="0"/>
        <v>4</v>
      </c>
      <c r="C9" s="1">
        <v>978</v>
      </c>
    </row>
    <row r="10" spans="1:3">
      <c r="A10">
        <v>500</v>
      </c>
      <c r="B10">
        <f t="shared" si="0"/>
        <v>5</v>
      </c>
      <c r="C10" s="1">
        <v>992</v>
      </c>
    </row>
    <row r="11" spans="1:3">
      <c r="A11">
        <v>600</v>
      </c>
      <c r="B11">
        <f t="shared" si="0"/>
        <v>6</v>
      </c>
      <c r="C11" s="1">
        <v>1010</v>
      </c>
    </row>
    <row r="12" spans="1:3">
      <c r="A12">
        <v>700</v>
      </c>
      <c r="B12">
        <f t="shared" si="0"/>
        <v>7</v>
      </c>
      <c r="C12" s="1">
        <v>1004</v>
      </c>
    </row>
    <row r="13" spans="1:3">
      <c r="A13">
        <v>800</v>
      </c>
      <c r="B13">
        <f t="shared" si="0"/>
        <v>8</v>
      </c>
      <c r="C13" s="1">
        <v>1015</v>
      </c>
    </row>
    <row r="14" spans="1:3">
      <c r="A14">
        <v>900</v>
      </c>
      <c r="B14">
        <f t="shared" si="0"/>
        <v>9</v>
      </c>
      <c r="C14" s="1">
        <v>1020</v>
      </c>
    </row>
    <row r="15" spans="1:3">
      <c r="A15">
        <v>1000</v>
      </c>
      <c r="B15">
        <f t="shared" si="0"/>
        <v>10</v>
      </c>
      <c r="C15" s="1">
        <v>1023</v>
      </c>
    </row>
    <row r="16" spans="1:3">
      <c r="A16">
        <v>1100</v>
      </c>
      <c r="B16">
        <f t="shared" si="0"/>
        <v>11</v>
      </c>
      <c r="C16" s="1">
        <v>1027</v>
      </c>
    </row>
    <row r="17" spans="1:3">
      <c r="A17">
        <v>1200</v>
      </c>
      <c r="B17">
        <f t="shared" si="0"/>
        <v>12</v>
      </c>
      <c r="C17" s="1">
        <v>1033</v>
      </c>
    </row>
    <row r="18" spans="1:3">
      <c r="A18">
        <v>1300</v>
      </c>
      <c r="B18">
        <f t="shared" si="0"/>
        <v>13</v>
      </c>
      <c r="C18" s="1">
        <v>1038</v>
      </c>
    </row>
    <row r="19" spans="1:3">
      <c r="A19">
        <v>1400</v>
      </c>
      <c r="B19">
        <f t="shared" si="0"/>
        <v>14</v>
      </c>
      <c r="C19" s="1">
        <v>1043</v>
      </c>
    </row>
    <row r="20" spans="1:3">
      <c r="A20">
        <v>1500</v>
      </c>
      <c r="B20">
        <f t="shared" si="0"/>
        <v>15</v>
      </c>
      <c r="C20" s="1">
        <v>1051</v>
      </c>
    </row>
    <row r="21" spans="1:3">
      <c r="A21">
        <v>1600</v>
      </c>
      <c r="B21">
        <f t="shared" si="0"/>
        <v>16</v>
      </c>
      <c r="C21" s="1">
        <v>1043</v>
      </c>
    </row>
    <row r="22" spans="1:3">
      <c r="A22">
        <v>1700</v>
      </c>
      <c r="B22">
        <f t="shared" si="0"/>
        <v>17</v>
      </c>
      <c r="C22" s="1">
        <v>1044</v>
      </c>
    </row>
    <row r="23" spans="1:3">
      <c r="A23">
        <v>1800</v>
      </c>
      <c r="B23">
        <f t="shared" si="0"/>
        <v>18</v>
      </c>
      <c r="C23" s="1">
        <v>1047</v>
      </c>
    </row>
    <row r="24" spans="1:3">
      <c r="A24">
        <v>1900</v>
      </c>
      <c r="B24">
        <f t="shared" si="0"/>
        <v>19</v>
      </c>
      <c r="C24" s="1">
        <v>1055</v>
      </c>
    </row>
    <row r="25" spans="1:3">
      <c r="A25">
        <v>2000</v>
      </c>
      <c r="B25">
        <f t="shared" si="0"/>
        <v>20</v>
      </c>
      <c r="C25" s="1">
        <v>1057</v>
      </c>
    </row>
    <row r="28" spans="1:3">
      <c r="C28" s="1" t="s">
        <v>6</v>
      </c>
    </row>
  </sheetData>
  <sheetCalcPr fullCalcOnLoad="1"/>
  <phoneticPr fontId="1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Micropipette</vt:lpstr>
      <vt:lpstr>Micropipette 2</vt:lpstr>
      <vt:lpstr>Photoresistor</vt:lpstr>
    </vt:vector>
  </TitlesOfParts>
  <Company>Seattle Public Schools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bwmoore</dc:creator>
  <cp:lastModifiedBy>Eric Muhs</cp:lastModifiedBy>
  <dcterms:created xsi:type="dcterms:W3CDTF">2009-07-30T21:00:23Z</dcterms:created>
  <dcterms:modified xsi:type="dcterms:W3CDTF">2011-08-23T22:21:13Z</dcterms:modified>
</cp:coreProperties>
</file>