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showInkAnnotation="0" autoCompressPictures="0"/>
  <bookViews>
    <workbookView xWindow="165" yWindow="60" windowWidth="21720" windowHeight="13620" tabRatio="500"/>
  </bookViews>
  <sheets>
    <sheet name="Sheet1" sheetId="1" r:id="rId1"/>
  </sheets>
  <calcPr calcId="125725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G82" i="1"/>
  <c r="G81"/>
  <c r="G80"/>
  <c r="G79"/>
  <c r="G78"/>
  <c r="G77"/>
  <c r="G76"/>
  <c r="G75"/>
  <c r="G74"/>
  <c r="F37"/>
  <c r="G37"/>
  <c r="F36"/>
  <c r="G36"/>
  <c r="F44"/>
  <c r="G44"/>
  <c r="F43"/>
  <c r="G43"/>
  <c r="F42"/>
  <c r="G42"/>
  <c r="F41"/>
  <c r="G41"/>
  <c r="F40"/>
  <c r="G40"/>
  <c r="F39"/>
  <c r="G39"/>
  <c r="F38"/>
  <c r="G38"/>
  <c r="F60"/>
  <c r="G60"/>
  <c r="F59"/>
  <c r="G59"/>
  <c r="F58"/>
  <c r="G58"/>
  <c r="F55"/>
  <c r="G55"/>
  <c r="F54"/>
  <c r="G54"/>
  <c r="F53"/>
  <c r="G53"/>
  <c r="F52"/>
  <c r="G52"/>
</calcChain>
</file>

<file path=xl/sharedStrings.xml><?xml version="1.0" encoding="utf-8"?>
<sst xmlns="http://schemas.openxmlformats.org/spreadsheetml/2006/main" count="96" uniqueCount="89">
  <si>
    <t>drill, saw, glue gun</t>
    <phoneticPr fontId="3" type="noConversion"/>
  </si>
  <si>
    <t>100 ohm resistors</t>
    <phoneticPr fontId="3" type="noConversion"/>
  </si>
  <si>
    <t>CdS Photoresistors</t>
    <phoneticPr fontId="3" type="noConversion"/>
  </si>
  <si>
    <t>CdS Photoresistors (5-Pack) Model: 276-1657  | Catalog #: 276-1657  $3.19</t>
  </si>
  <si>
    <t>RadioShack® 15-Range Digital Multimeter Model: 22-182  | Catalog #: 22-182  $19.99 (much cheaper ones available on-line)</t>
  </si>
  <si>
    <t>730006  Pyrex Test Tubes, Glass, 12 x 75 mm, 5 ml</t>
    <phoneticPr fontId="3" type="noConversion"/>
  </si>
  <si>
    <t>730004  Pyrex Test Tubes, Glass, 10 x 75 mm, 3 ml</t>
    <phoneticPr fontId="3" type="noConversion"/>
  </si>
  <si>
    <t>730014  Pyrex Test Tubes, Glass, 16 x 150 mm, 20 ml</t>
    <phoneticPr fontId="3" type="noConversion"/>
  </si>
  <si>
    <t>730016  Pyrex Test Tubes, Glass, 18 x 150 mm, 27 ml</t>
    <phoneticPr fontId="3" type="noConversion"/>
  </si>
  <si>
    <t>730018  Pyrex Test Tubes, Glass, 20 x 150 mm, 34 ml</t>
    <phoneticPr fontId="3" type="noConversion"/>
  </si>
  <si>
    <t>730024  Pyrex Test Tubes, Glass, 25 x 150 mm, 55 ml</t>
    <phoneticPr fontId="3" type="noConversion"/>
  </si>
  <si>
    <t>730026  Pyrex Test Tubes, Glass, 25 x 200 mm, 70 ml</t>
    <phoneticPr fontId="3" type="noConversion"/>
  </si>
  <si>
    <t>Test tubes (Carolina Biological supply) sold in packs of 72, except for the largest size, which is 48/pack</t>
  </si>
  <si>
    <t xml:space="preserve">1/8-Watt 330 Ohm Carbon Film Resistors (5-Pack) Model: 271-012  | Catalog #: 271-012  $1.19 </t>
  </si>
  <si>
    <t>730008  Pyrex Test Tubes, Glass, 13 x 100 mm, 9 ml</t>
    <phoneticPr fontId="3" type="noConversion"/>
  </si>
  <si>
    <t>730012  Pyrex Test Tubes, Glass, 15 x 125 mm, 14 ml</t>
    <phoneticPr fontId="3" type="noConversion"/>
  </si>
  <si>
    <t xml:space="preserve">14" (35.3cm) Insulated Test/Jumper Leads  Catalog #: 278-1156 $7.99   Pieces of regular wire could be used </t>
  </si>
  <si>
    <t>(from STAPLES) 3" x 2" x 2" Staples® Corrugated Mailers  Price: $14.79 for 50</t>
  </si>
  <si>
    <t>Heavy-Duty 9V Snap Connectors  Model: 270-324  | Catalog #: 270-324  $2.99</t>
    <phoneticPr fontId="3" type="noConversion"/>
  </si>
  <si>
    <t>price/unit</t>
    <phoneticPr fontId="3" type="noConversion"/>
  </si>
  <si>
    <t>#/unit</t>
    <phoneticPr fontId="3" type="noConversion"/>
  </si>
  <si>
    <t>price/one kit</t>
    <phoneticPr fontId="3" type="noConversion"/>
  </si>
  <si>
    <t>price/class set of 10</t>
    <phoneticPr fontId="3" type="noConversion"/>
  </si>
  <si>
    <t>Vernier LabPro &amp; microphone probe, LoggerPro software &amp; analysis tools</t>
    <phoneticPr fontId="3" type="noConversion"/>
  </si>
  <si>
    <t>OpAmp kit, per lab group</t>
    <phoneticPr fontId="3" type="noConversion"/>
  </si>
  <si>
    <t>1kohm potentiometer</t>
    <phoneticPr fontId="3" type="noConversion"/>
  </si>
  <si>
    <t>1 kohm resistor</t>
    <phoneticPr fontId="3" type="noConversion"/>
  </si>
  <si>
    <t>47 kohm resistor</t>
    <phoneticPr fontId="3" type="noConversion"/>
  </si>
  <si>
    <t>2 9 volt batteries</t>
    <phoneticPr fontId="3" type="noConversion"/>
  </si>
  <si>
    <t>2 9 volt battery clips</t>
    <phoneticPr fontId="3" type="noConversion"/>
  </si>
  <si>
    <t>1 small speaker</t>
    <phoneticPr fontId="3" type="noConversion"/>
  </si>
  <si>
    <t>Materials for building wind speed measuring device (none of these are MANDATORY, it's just good to have a lot of "building stuff" available)</t>
    <phoneticPr fontId="3" type="noConversion"/>
  </si>
  <si>
    <t>card stock, cardboard boxes and pieces</t>
    <phoneticPr fontId="3" type="noConversion"/>
  </si>
  <si>
    <t>stopwatches (most students have a stopwatch on their cell phones)</t>
    <phoneticPr fontId="3" type="noConversion"/>
  </si>
  <si>
    <t>Lesson 1</t>
    <phoneticPr fontId="3" type="noConversion"/>
  </si>
  <si>
    <t>Lesson 2</t>
    <phoneticPr fontId="3" type="noConversion"/>
  </si>
  <si>
    <t>Lesson 3</t>
    <phoneticPr fontId="3" type="noConversion"/>
  </si>
  <si>
    <t>smallish cardboard boxes (size not too important)</t>
    <phoneticPr fontId="3" type="noConversion"/>
  </si>
  <si>
    <t xml:space="preserve">skewers (from food store) </t>
    <phoneticPr fontId="3" type="noConversion"/>
  </si>
  <si>
    <t>thumbtacks or pins ( in case the skewers don't go through the graph paper easily)</t>
    <phoneticPr fontId="3" type="noConversion"/>
  </si>
  <si>
    <t>Playdough: flour, water, salt, cream of tartar, hot plate and large saucepan &amp; stirring spoon (see recipe in teacher notes)</t>
    <phoneticPr fontId="3" type="noConversion"/>
  </si>
  <si>
    <t>graph paper, masking tape</t>
    <phoneticPr fontId="3" type="noConversion"/>
  </si>
  <si>
    <t>Digital camera for recording unknowns before boxes are sealed</t>
    <phoneticPr fontId="3" type="noConversion"/>
  </si>
  <si>
    <t>nothing</t>
    <phoneticPr fontId="3" type="noConversion"/>
  </si>
  <si>
    <t>Lesson 4</t>
    <phoneticPr fontId="3" type="noConversion"/>
  </si>
  <si>
    <t>Semaphore  / Morse</t>
    <phoneticPr fontId="3" type="noConversion"/>
  </si>
  <si>
    <t>Parts for Observing Beyond Our Senses</t>
    <phoneticPr fontId="3" type="noConversion"/>
  </si>
  <si>
    <t>Red 120 MCD intensity, T-1-3/4 (5mm) size  Catalog #: 276-330  $1.69 </t>
  </si>
  <si>
    <t>9 volt battery</t>
    <phoneticPr fontId="3" type="noConversion"/>
  </si>
  <si>
    <t xml:space="preserve">UltraLast® Alkaline 9-Volt Battery (12-Pack)  Model: UL129VB  | Catalog #: 55039827 $26.99 </t>
  </si>
  <si>
    <t>Radio Shack catalog prices, July, 2011</t>
    <phoneticPr fontId="3" type="noConversion"/>
  </si>
  <si>
    <t xml:space="preserve">nothing unusual. </t>
    <phoneticPr fontId="3" type="noConversion"/>
  </si>
  <si>
    <t xml:space="preserve">Handheld anemometer for measuring wind speed </t>
    <phoneticPr fontId="3" type="noConversion"/>
  </si>
  <si>
    <t>tape of all kinds</t>
    <phoneticPr fontId="3" type="noConversion"/>
  </si>
  <si>
    <t>paper &amp; styrofoam drinking cups and cones</t>
    <phoneticPr fontId="3" type="noConversion"/>
  </si>
  <si>
    <t>Lego, tinkertoy, K'nex etc.</t>
    <phoneticPr fontId="3" type="noConversion"/>
  </si>
  <si>
    <t>wood dowels, wood blocks, stands</t>
    <phoneticPr fontId="3" type="noConversion"/>
  </si>
  <si>
    <t>string, thread, fabric</t>
    <phoneticPr fontId="3" type="noConversion"/>
  </si>
  <si>
    <t>unknown materials for the bottom of the boxes (objects made of playdough, or random stuff glued to the bottom of the boxes)</t>
  </si>
  <si>
    <t>OpAmp optional  extension activity</t>
  </si>
  <si>
    <t>741  OpAmp integrated circuit (chip)</t>
  </si>
  <si>
    <t>Optional</t>
    <phoneticPr fontId="3" type="noConversion"/>
  </si>
  <si>
    <t>alligator clip connectors</t>
  </si>
  <si>
    <t>battery connectors (again, wire taped in place can work fine)</t>
  </si>
  <si>
    <t>boxes needed</t>
  </si>
  <si>
    <t xml:space="preserve"> these can be put together with ordinary hardware store bolts &amp; nuts.  Mesh grid available from ISB, or take your test tubes to the Hardware store and find some hardware cloth mesh that's the right size.</t>
  </si>
  <si>
    <t>(this is a pricy item for occasional use, so you could just go with our standard measurements for a box fan)</t>
    <phoneticPr fontId="3" type="noConversion"/>
  </si>
  <si>
    <t>Lesson 5</t>
  </si>
  <si>
    <t>Lesson 6</t>
  </si>
  <si>
    <t>400 test tubes or Falcon tubes (these can be reused afterwards)</t>
  </si>
  <si>
    <t>Various sized mixing jars, including some as large as 1 gallon</t>
  </si>
  <si>
    <t>Access to Google docs is good (data could also be shared simply via large butcher paper grids)</t>
  </si>
  <si>
    <t>Computers with Photoshop elements or Paint.net installed ( maps could also be printed and hand-colored)</t>
  </si>
  <si>
    <t>4  10 x 10 grid test tube holders</t>
  </si>
  <si>
    <t>8-Ohm Mini Speaker  Model: 273-092  | Catalog #: 273-092</t>
  </si>
  <si>
    <t>1 breadboard</t>
  </si>
  <si>
    <t>Wisher WB-D Solderless Breadboard  Model: WB-D  | Catalog #: 276-059</t>
  </si>
  <si>
    <t>2.5mm Inline Plug DC Power Connector (2-Pack) Model: 274-289  | Catalog #: 274-289</t>
  </si>
  <si>
    <t>1 3/32" male audio plug</t>
  </si>
  <si>
    <t>LED</t>
  </si>
  <si>
    <t>1/8-Watt 4.7K Ohm Carbon-Film Resistors (5-Pack)  Model: 271-008  | Catalog #: 271-008</t>
  </si>
  <si>
    <t>1/8-Watt 1K Carbon Film Resistors (5-Pack)  Model: 271-004  | Catalog #: 271-004</t>
  </si>
  <si>
    <t>1K-Ohm Horizontal-Style Trimmer  Model: 271-280  | Catalog #: 271-280</t>
  </si>
  <si>
    <t>LM741CN Operational Amplifier (8-Pin Dip)  Model: LN741CN  | Catalog #: 276-007</t>
  </si>
  <si>
    <t>or, as a kit from Carl's Electronics: One Watt Audio Amplifier</t>
  </si>
  <si>
    <t>There's also this anemometer available as a kit from Carl's Electronics:</t>
  </si>
  <si>
    <t>(here's one multimeter on Amazon for $7.00</t>
  </si>
  <si>
    <t>Photometer</t>
    <phoneticPr fontId="3" type="noConversion"/>
  </si>
  <si>
    <t>if by some chance you need clear boxes/containers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</si>
</sst>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164" formatCode="&quot;$&quot;#,##0.00"/>
  </numFmts>
  <fonts count="6">
    <font>
      <sz val="10"/>
      <name val="Verdana"/>
    </font>
    <font>
      <b/>
      <sz val="10"/>
      <name val="Verdana"/>
    </font>
    <font>
      <b/>
      <sz val="10"/>
      <name val="Verdana"/>
    </font>
    <font>
      <sz val="8"/>
      <name val="Verdana"/>
    </font>
    <font>
      <u/>
      <sz val="10"/>
      <color indexed="12"/>
      <name val="Verdana"/>
    </font>
    <font>
      <i/>
      <u/>
      <sz val="10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4" fillId="0" borderId="0" xfId="1" applyAlignment="1" applyProtection="1"/>
    <xf numFmtId="0" fontId="4" fillId="0" borderId="0" xfId="1" applyFont="1" applyAlignment="1" applyProtection="1"/>
    <xf numFmtId="164" fontId="0" fillId="0" borderId="0" xfId="0" applyNumberFormat="1"/>
    <xf numFmtId="8" fontId="0" fillId="0" borderId="0" xfId="0" applyNumberFormat="1"/>
    <xf numFmtId="0" fontId="2" fillId="0" borderId="0" xfId="0" applyFont="1"/>
    <xf numFmtId="0" fontId="5" fillId="0" borderId="0" xfId="0" applyFont="1"/>
    <xf numFmtId="0" fontId="1" fillId="0" borderId="0" xfId="0" applyFont="1"/>
    <xf numFmtId="0" fontId="4" fillId="0" borderId="0" xfId="1" applyAlignment="1" applyProtection="1"/>
    <xf numFmtId="0" fontId="4" fillId="0" borderId="0" xfId="1" applyFont="1" applyAlignment="1" applyProtection="1"/>
    <xf numFmtId="0" fontId="4" fillId="0" borderId="0" xfId="1" applyAlignment="1" applyProtection="1">
      <alignment wrapText="1"/>
    </xf>
    <xf numFmtId="4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adioshack.com/product/index.jsp?productId=4354023" TargetMode="External"/><Relationship Id="rId13" Type="http://schemas.openxmlformats.org/officeDocument/2006/relationships/hyperlink" Target="http://www.radioshack.com/product/index.jsp?productId=2994579&amp;numProdsPerPage=60" TargetMode="External"/><Relationship Id="rId18" Type="http://schemas.openxmlformats.org/officeDocument/2006/relationships/hyperlink" Target="http://www.radioshack.com/product/index.jsp?productId=4214667" TargetMode="External"/><Relationship Id="rId3" Type="http://schemas.openxmlformats.org/officeDocument/2006/relationships/hyperlink" Target="http://www.radioshack.com/product/index.jsp?productId=2994586" TargetMode="External"/><Relationship Id="rId7" Type="http://schemas.openxmlformats.org/officeDocument/2006/relationships/hyperlink" Target="http://www.staples.com/3-x-2-x-2-Staples-Corrugated-Mailers/product_558894" TargetMode="External"/><Relationship Id="rId12" Type="http://schemas.openxmlformats.org/officeDocument/2006/relationships/hyperlink" Target="http://www.radioshack.com/product/index.jsp?productId=2994581&amp;numProdsPerPage=60" TargetMode="External"/><Relationship Id="rId17" Type="http://schemas.openxmlformats.org/officeDocument/2006/relationships/hyperlink" Target="http://www.electronickits.com/kit/complete/meas/ck112.htm" TargetMode="External"/><Relationship Id="rId2" Type="http://schemas.openxmlformats.org/officeDocument/2006/relationships/hyperlink" Target="http://www.radioshack.com/product/index.jsp?productId=2062590" TargetMode="External"/><Relationship Id="rId16" Type="http://schemas.openxmlformats.org/officeDocument/2006/relationships/hyperlink" Target="http://www.electronickits.com/kit/complete/ampl/ck701.htm" TargetMode="External"/><Relationship Id="rId20" Type="http://schemas.openxmlformats.org/officeDocument/2006/relationships/hyperlink" Target="http://www.carolina.com/product/pyrex+test+tubes%2C+glass%2C+10+x+75+mm%2C+3+ml.do?keyword=test+tubes&amp;sortby=bestMatches" TargetMode="External"/><Relationship Id="rId1" Type="http://schemas.openxmlformats.org/officeDocument/2006/relationships/hyperlink" Target="http://www.cabelas.com/digital-weather-instruments-crosse-handheld-anemometer-1.shtml?WT.tsrc=CSE&amp;WT.mc_id=GoogleBaseUSA&amp;WT.z_mc_id1=717751&amp;rid=40&amp;mr:trackingCode=D41CDE51-F5D2-DF11-82EF-001B21631C34&amp;mr:referralID=NA" TargetMode="External"/><Relationship Id="rId6" Type="http://schemas.openxmlformats.org/officeDocument/2006/relationships/hyperlink" Target="http://www.radioshack.com/product/index.jsp?productId=2062660" TargetMode="External"/><Relationship Id="rId11" Type="http://schemas.openxmlformats.org/officeDocument/2006/relationships/hyperlink" Target="http://www.radioshack.com/product/index.jsp?productId=2103418" TargetMode="External"/><Relationship Id="rId5" Type="http://schemas.openxmlformats.org/officeDocument/2006/relationships/hyperlink" Target="http://www.radioshack.com/product/index.jsp?productId=2103802" TargetMode="External"/><Relationship Id="rId15" Type="http://schemas.openxmlformats.org/officeDocument/2006/relationships/hyperlink" Target="http://www.radioshack.com/product/index.jsp?productId=2062547" TargetMode="External"/><Relationship Id="rId10" Type="http://schemas.openxmlformats.org/officeDocument/2006/relationships/hyperlink" Target="http://www.radioshack.com/product/index.jsp?productId=11976260" TargetMode="External"/><Relationship Id="rId19" Type="http://schemas.openxmlformats.org/officeDocument/2006/relationships/hyperlink" Target="http://www.amazon.com/Pocket-sized-multimeter-measures-tiny-thick/dp/B002YFU65S/ref=sr_1_4?s=automotive&amp;ie=UTF8&amp;qid=1312308647&amp;sr=1-4" TargetMode="External"/><Relationship Id="rId4" Type="http://schemas.openxmlformats.org/officeDocument/2006/relationships/hyperlink" Target="http://www.radioshack.com/product/index.jsp?productId=4354023" TargetMode="External"/><Relationship Id="rId9" Type="http://schemas.openxmlformats.org/officeDocument/2006/relationships/hyperlink" Target="http://www.radioshack.com/product/index.jsp?productId=2062406" TargetMode="External"/><Relationship Id="rId14" Type="http://schemas.openxmlformats.org/officeDocument/2006/relationships/hyperlink" Target="http://www.radioshack.com/product/index.jsp?productId=20623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G85"/>
  <sheetViews>
    <sheetView tabSelected="1" topLeftCell="A31" workbookViewId="0">
      <selection activeCell="B55" sqref="B55"/>
    </sheetView>
  </sheetViews>
  <sheetFormatPr defaultColWidth="11" defaultRowHeight="12.75"/>
  <cols>
    <col min="1" max="1" width="17.375" customWidth="1"/>
    <col min="2" max="2" width="96.125" customWidth="1"/>
    <col min="3" max="3" width="86.375" customWidth="1"/>
  </cols>
  <sheetData>
    <row r="1" spans="1:4">
      <c r="A1" t="s">
        <v>46</v>
      </c>
    </row>
    <row r="2" spans="1:4">
      <c r="D2" s="3"/>
    </row>
    <row r="3" spans="1:4">
      <c r="A3" s="5" t="s">
        <v>34</v>
      </c>
      <c r="B3" t="s">
        <v>51</v>
      </c>
      <c r="D3" s="3"/>
    </row>
    <row r="4" spans="1:4">
      <c r="D4" s="3"/>
    </row>
    <row r="5" spans="1:4">
      <c r="A5" s="5" t="s">
        <v>35</v>
      </c>
      <c r="B5" s="2" t="s">
        <v>52</v>
      </c>
      <c r="D5" s="4">
        <v>40</v>
      </c>
    </row>
    <row r="6" spans="1:4">
      <c r="B6" t="s">
        <v>66</v>
      </c>
    </row>
    <row r="8" spans="1:4">
      <c r="B8" s="8" t="s">
        <v>85</v>
      </c>
      <c r="D8">
        <v>49.95</v>
      </c>
    </row>
    <row r="9" spans="1:4">
      <c r="D9" s="3"/>
    </row>
    <row r="10" spans="1:4">
      <c r="D10" s="3"/>
    </row>
    <row r="11" spans="1:4">
      <c r="B11" s="6" t="s">
        <v>31</v>
      </c>
      <c r="D11" s="3"/>
    </row>
    <row r="12" spans="1:4">
      <c r="B12" t="s">
        <v>53</v>
      </c>
      <c r="D12" s="3"/>
    </row>
    <row r="13" spans="1:4">
      <c r="B13" t="s">
        <v>54</v>
      </c>
      <c r="D13" s="3"/>
    </row>
    <row r="14" spans="1:4">
      <c r="B14" t="s">
        <v>55</v>
      </c>
      <c r="D14" s="3"/>
    </row>
    <row r="15" spans="1:4">
      <c r="B15" t="s">
        <v>56</v>
      </c>
      <c r="D15" s="3"/>
    </row>
    <row r="16" spans="1:4">
      <c r="B16" t="s">
        <v>57</v>
      </c>
      <c r="D16" s="3"/>
    </row>
    <row r="17" spans="1:4">
      <c r="B17" t="s">
        <v>0</v>
      </c>
      <c r="D17" s="3"/>
    </row>
    <row r="18" spans="1:4">
      <c r="B18" t="s">
        <v>32</v>
      </c>
      <c r="D18" s="3"/>
    </row>
    <row r="19" spans="1:4">
      <c r="B19" t="s">
        <v>33</v>
      </c>
      <c r="D19" s="3"/>
    </row>
    <row r="20" spans="1:4">
      <c r="D20" s="3"/>
    </row>
    <row r="21" spans="1:4">
      <c r="A21" s="5" t="s">
        <v>36</v>
      </c>
      <c r="B21" t="s">
        <v>37</v>
      </c>
      <c r="D21" s="3"/>
    </row>
    <row r="22" spans="1:4">
      <c r="B22" t="s">
        <v>41</v>
      </c>
    </row>
    <row r="23" spans="1:4">
      <c r="B23" t="s">
        <v>38</v>
      </c>
    </row>
    <row r="24" spans="1:4">
      <c r="B24" t="s">
        <v>39</v>
      </c>
    </row>
    <row r="25" spans="1:4">
      <c r="B25" t="s">
        <v>58</v>
      </c>
    </row>
    <row r="26" spans="1:4">
      <c r="B26" t="s">
        <v>40</v>
      </c>
    </row>
    <row r="27" spans="1:4">
      <c r="B27" t="s">
        <v>42</v>
      </c>
    </row>
    <row r="29" spans="1:4">
      <c r="A29" s="5" t="s">
        <v>44</v>
      </c>
      <c r="B29" s="6" t="s">
        <v>45</v>
      </c>
    </row>
    <row r="30" spans="1:4">
      <c r="B30" t="s">
        <v>43</v>
      </c>
    </row>
    <row r="32" spans="1:4">
      <c r="B32" s="6" t="s">
        <v>59</v>
      </c>
    </row>
    <row r="33" spans="2:7">
      <c r="B33" t="s">
        <v>23</v>
      </c>
      <c r="D33" t="s">
        <v>19</v>
      </c>
      <c r="E33" t="s">
        <v>20</v>
      </c>
      <c r="F33" t="s">
        <v>21</v>
      </c>
      <c r="G33" t="s">
        <v>22</v>
      </c>
    </row>
    <row r="34" spans="2:7">
      <c r="C34" t="s">
        <v>50</v>
      </c>
    </row>
    <row r="35" spans="2:7">
      <c r="B35" t="s">
        <v>24</v>
      </c>
    </row>
    <row r="36" spans="2:7">
      <c r="B36" t="s">
        <v>25</v>
      </c>
      <c r="C36" s="8" t="s">
        <v>82</v>
      </c>
      <c r="D36">
        <v>1.69</v>
      </c>
      <c r="E36">
        <v>1</v>
      </c>
      <c r="F36" s="3">
        <f t="shared" ref="F36:F44" si="0">D36/E36</f>
        <v>1.69</v>
      </c>
      <c r="G36" s="3">
        <f>F36*10</f>
        <v>16.899999999999999</v>
      </c>
    </row>
    <row r="37" spans="2:7">
      <c r="B37" t="s">
        <v>26</v>
      </c>
      <c r="C37" s="9" t="s">
        <v>81</v>
      </c>
      <c r="D37">
        <v>1.19</v>
      </c>
      <c r="E37">
        <v>1</v>
      </c>
      <c r="F37" s="3">
        <f t="shared" si="0"/>
        <v>1.19</v>
      </c>
      <c r="G37" s="3">
        <f>F37*10</f>
        <v>11.899999999999999</v>
      </c>
    </row>
    <row r="38" spans="2:7">
      <c r="B38" t="s">
        <v>27</v>
      </c>
      <c r="C38" s="8" t="s">
        <v>80</v>
      </c>
      <c r="D38">
        <v>1.19</v>
      </c>
      <c r="E38">
        <v>5</v>
      </c>
      <c r="F38" s="3">
        <f t="shared" si="0"/>
        <v>0.23799999999999999</v>
      </c>
      <c r="G38" s="3">
        <f>F38*10</f>
        <v>2.38</v>
      </c>
    </row>
    <row r="39" spans="2:7">
      <c r="B39" t="s">
        <v>28</v>
      </c>
      <c r="C39" s="1" t="s">
        <v>49</v>
      </c>
      <c r="D39">
        <v>26.99</v>
      </c>
      <c r="E39">
        <v>6</v>
      </c>
      <c r="F39" s="3">
        <f t="shared" si="0"/>
        <v>4.4983333333333331</v>
      </c>
      <c r="G39" s="3">
        <f t="shared" ref="G39:G44" si="1">F39*10</f>
        <v>44.983333333333334</v>
      </c>
    </row>
    <row r="40" spans="2:7">
      <c r="B40" t="s">
        <v>29</v>
      </c>
      <c r="C40" s="2" t="s">
        <v>18</v>
      </c>
      <c r="D40">
        <v>2.99</v>
      </c>
      <c r="E40">
        <v>2.5</v>
      </c>
      <c r="F40" s="3">
        <f t="shared" si="0"/>
        <v>1.1960000000000002</v>
      </c>
      <c r="G40" s="3">
        <f t="shared" si="1"/>
        <v>11.96</v>
      </c>
    </row>
    <row r="41" spans="2:7">
      <c r="B41" t="s">
        <v>30</v>
      </c>
      <c r="C41" s="8" t="s">
        <v>74</v>
      </c>
      <c r="D41">
        <v>3.19</v>
      </c>
      <c r="E41">
        <v>1</v>
      </c>
      <c r="F41" s="3">
        <f t="shared" si="0"/>
        <v>3.19</v>
      </c>
      <c r="G41" s="3">
        <f t="shared" si="1"/>
        <v>31.9</v>
      </c>
    </row>
    <row r="42" spans="2:7">
      <c r="B42" t="s">
        <v>78</v>
      </c>
      <c r="C42" s="8" t="s">
        <v>77</v>
      </c>
      <c r="D42">
        <v>3.69</v>
      </c>
      <c r="E42">
        <v>2</v>
      </c>
      <c r="F42" s="3">
        <f t="shared" si="0"/>
        <v>1.845</v>
      </c>
      <c r="G42" s="3">
        <f t="shared" si="1"/>
        <v>18.45</v>
      </c>
    </row>
    <row r="43" spans="2:7">
      <c r="B43" t="s">
        <v>75</v>
      </c>
      <c r="C43" s="8" t="s">
        <v>76</v>
      </c>
      <c r="D43">
        <v>4.99</v>
      </c>
      <c r="E43">
        <v>1</v>
      </c>
      <c r="F43" s="3">
        <f t="shared" si="0"/>
        <v>4.99</v>
      </c>
      <c r="G43" s="3">
        <f t="shared" si="1"/>
        <v>49.900000000000006</v>
      </c>
    </row>
    <row r="44" spans="2:7">
      <c r="B44" t="s">
        <v>60</v>
      </c>
      <c r="C44" s="8" t="s">
        <v>83</v>
      </c>
      <c r="D44">
        <v>1.19</v>
      </c>
      <c r="E44">
        <v>1</v>
      </c>
      <c r="F44" s="3">
        <f t="shared" si="0"/>
        <v>1.19</v>
      </c>
      <c r="G44" s="3">
        <f t="shared" si="1"/>
        <v>11.899999999999999</v>
      </c>
    </row>
    <row r="45" spans="2:7">
      <c r="C45" s="8"/>
    </row>
    <row r="46" spans="2:7">
      <c r="B46" s="8" t="s">
        <v>84</v>
      </c>
      <c r="C46" s="8"/>
      <c r="D46">
        <v>14.95</v>
      </c>
      <c r="E46">
        <v>1</v>
      </c>
    </row>
    <row r="47" spans="2:7">
      <c r="C47" s="8"/>
    </row>
    <row r="50" spans="1:7">
      <c r="A50" s="7" t="s">
        <v>67</v>
      </c>
      <c r="B50" s="6" t="s">
        <v>87</v>
      </c>
      <c r="C50" t="s">
        <v>50</v>
      </c>
      <c r="D50" t="s">
        <v>19</v>
      </c>
      <c r="E50" t="s">
        <v>20</v>
      </c>
      <c r="F50" t="s">
        <v>21</v>
      </c>
      <c r="G50" t="s">
        <v>22</v>
      </c>
    </row>
    <row r="52" spans="1:7">
      <c r="B52" t="s">
        <v>79</v>
      </c>
      <c r="C52" s="1" t="s">
        <v>47</v>
      </c>
      <c r="D52" s="3">
        <v>1.69</v>
      </c>
      <c r="E52">
        <v>1</v>
      </c>
      <c r="F52" s="3">
        <f>D52/E52</f>
        <v>1.69</v>
      </c>
      <c r="G52" s="3">
        <f>F52*10</f>
        <v>16.899999999999999</v>
      </c>
    </row>
    <row r="53" spans="1:7">
      <c r="B53" t="s">
        <v>48</v>
      </c>
      <c r="C53" s="1" t="s">
        <v>49</v>
      </c>
      <c r="D53" s="3">
        <v>26.99</v>
      </c>
      <c r="E53">
        <v>12</v>
      </c>
      <c r="F53" s="3">
        <f>D53/E53</f>
        <v>2.2491666666666665</v>
      </c>
      <c r="G53" s="3">
        <f t="shared" ref="G53:G60" si="2">F53*10</f>
        <v>22.491666666666667</v>
      </c>
    </row>
    <row r="54" spans="1:7">
      <c r="B54" t="s">
        <v>1</v>
      </c>
      <c r="C54" s="1" t="s">
        <v>13</v>
      </c>
      <c r="D54" s="3">
        <v>1.19</v>
      </c>
      <c r="E54">
        <v>5</v>
      </c>
      <c r="F54" s="3">
        <f>D54/E54</f>
        <v>0.23799999999999999</v>
      </c>
      <c r="G54" s="3">
        <f t="shared" si="2"/>
        <v>2.38</v>
      </c>
    </row>
    <row r="55" spans="1:7">
      <c r="B55" t="s">
        <v>2</v>
      </c>
      <c r="C55" s="1" t="s">
        <v>3</v>
      </c>
      <c r="D55" s="3">
        <v>3.19</v>
      </c>
      <c r="E55">
        <v>5</v>
      </c>
      <c r="F55" s="3">
        <f>D55/E55</f>
        <v>0.63800000000000001</v>
      </c>
      <c r="G55" s="3">
        <f t="shared" si="2"/>
        <v>6.38</v>
      </c>
    </row>
    <row r="57" spans="1:7">
      <c r="B57" s="6" t="s">
        <v>61</v>
      </c>
      <c r="D57" s="3"/>
      <c r="F57" s="3"/>
      <c r="G57" s="3"/>
    </row>
    <row r="58" spans="1:7">
      <c r="B58" t="s">
        <v>62</v>
      </c>
      <c r="C58" s="1" t="s">
        <v>16</v>
      </c>
      <c r="D58" s="3">
        <v>7.99</v>
      </c>
      <c r="E58">
        <v>2</v>
      </c>
      <c r="F58" s="3">
        <f>D58/E58</f>
        <v>3.9950000000000001</v>
      </c>
      <c r="G58" s="3">
        <f t="shared" si="2"/>
        <v>39.950000000000003</v>
      </c>
    </row>
    <row r="59" spans="1:7">
      <c r="B59" t="s">
        <v>88</v>
      </c>
      <c r="C59" s="1" t="s">
        <v>17</v>
      </c>
      <c r="D59" s="3">
        <v>14.79</v>
      </c>
      <c r="E59">
        <v>50</v>
      </c>
      <c r="F59" s="3">
        <f>D59/E59</f>
        <v>0.29580000000000001</v>
      </c>
      <c r="G59" s="3">
        <f t="shared" si="2"/>
        <v>2.9580000000000002</v>
      </c>
    </row>
    <row r="60" spans="1:7">
      <c r="B60" t="s">
        <v>63</v>
      </c>
      <c r="C60" s="2" t="s">
        <v>18</v>
      </c>
      <c r="D60" s="3">
        <v>2.99</v>
      </c>
      <c r="E60">
        <v>5</v>
      </c>
      <c r="F60" s="3">
        <f>D60/E60</f>
        <v>0.59800000000000009</v>
      </c>
      <c r="G60" s="3">
        <f t="shared" si="2"/>
        <v>5.98</v>
      </c>
    </row>
    <row r="61" spans="1:7">
      <c r="F61" s="3"/>
      <c r="G61" s="3"/>
    </row>
    <row r="62" spans="1:7" ht="25.5">
      <c r="B62" s="10" t="s">
        <v>4</v>
      </c>
      <c r="D62" s="3">
        <v>19.989999999999998</v>
      </c>
      <c r="F62" s="3"/>
      <c r="G62" s="3"/>
    </row>
    <row r="63" spans="1:7">
      <c r="B63" s="8" t="s">
        <v>86</v>
      </c>
      <c r="F63" s="3"/>
      <c r="G63" s="3"/>
    </row>
    <row r="64" spans="1:7">
      <c r="F64" s="3"/>
      <c r="G64" s="3"/>
    </row>
    <row r="65" spans="1:7">
      <c r="F65" s="3"/>
      <c r="G65" s="3"/>
    </row>
    <row r="66" spans="1:7">
      <c r="F66" s="3"/>
      <c r="G66" s="3"/>
    </row>
    <row r="67" spans="1:7">
      <c r="F67" s="3"/>
      <c r="G67" s="3"/>
    </row>
    <row r="68" spans="1:7">
      <c r="A68" s="7" t="s">
        <v>68</v>
      </c>
      <c r="F68" s="3"/>
      <c r="G68" s="3"/>
    </row>
    <row r="69" spans="1:7">
      <c r="B69" t="s">
        <v>70</v>
      </c>
      <c r="F69" s="3"/>
      <c r="G69" s="3"/>
    </row>
    <row r="70" spans="1:7">
      <c r="B70" t="s">
        <v>72</v>
      </c>
      <c r="F70" s="3"/>
      <c r="G70" s="3"/>
    </row>
    <row r="71" spans="1:7">
      <c r="B71" t="s">
        <v>71</v>
      </c>
      <c r="F71" s="3"/>
      <c r="G71" s="3"/>
    </row>
    <row r="72" spans="1:7">
      <c r="B72" t="s">
        <v>69</v>
      </c>
      <c r="F72" s="3"/>
      <c r="G72" s="3"/>
    </row>
    <row r="73" spans="1:7">
      <c r="B73" s="1" t="s">
        <v>12</v>
      </c>
      <c r="D73" s="3"/>
      <c r="F73" s="3" t="s">
        <v>64</v>
      </c>
      <c r="G73" s="3"/>
    </row>
    <row r="74" spans="1:7">
      <c r="C74" t="s">
        <v>6</v>
      </c>
      <c r="D74" s="4">
        <v>31.65</v>
      </c>
      <c r="E74">
        <v>72</v>
      </c>
      <c r="F74" s="11">
        <v>6</v>
      </c>
      <c r="G74" s="3">
        <f>D74*F74</f>
        <v>189.89999999999998</v>
      </c>
    </row>
    <row r="75" spans="1:7">
      <c r="C75" t="s">
        <v>5</v>
      </c>
      <c r="D75" s="4">
        <v>31.65</v>
      </c>
      <c r="E75">
        <v>72</v>
      </c>
      <c r="F75" s="11">
        <v>6</v>
      </c>
      <c r="G75" s="3">
        <f t="shared" ref="G75:G82" si="3">D75*F75</f>
        <v>189.89999999999998</v>
      </c>
    </row>
    <row r="76" spans="1:7">
      <c r="C76" t="s">
        <v>14</v>
      </c>
      <c r="D76" s="4">
        <v>33.950000000000003</v>
      </c>
      <c r="E76">
        <v>72</v>
      </c>
      <c r="F76" s="11">
        <v>6</v>
      </c>
      <c r="G76" s="3">
        <f t="shared" si="3"/>
        <v>203.70000000000002</v>
      </c>
    </row>
    <row r="77" spans="1:7">
      <c r="C77" t="s">
        <v>15</v>
      </c>
      <c r="D77" s="4">
        <v>45.95</v>
      </c>
      <c r="E77">
        <v>72</v>
      </c>
      <c r="F77" s="11">
        <v>6</v>
      </c>
      <c r="G77" s="3">
        <f t="shared" si="3"/>
        <v>275.70000000000005</v>
      </c>
    </row>
    <row r="78" spans="1:7">
      <c r="C78" t="s">
        <v>7</v>
      </c>
      <c r="D78" s="4">
        <v>47.35</v>
      </c>
      <c r="E78">
        <v>72</v>
      </c>
      <c r="F78" s="11">
        <v>6</v>
      </c>
      <c r="G78" s="3">
        <f t="shared" si="3"/>
        <v>284.10000000000002</v>
      </c>
    </row>
    <row r="79" spans="1:7">
      <c r="C79" t="s">
        <v>8</v>
      </c>
      <c r="D79" s="4">
        <v>57.25</v>
      </c>
      <c r="E79">
        <v>72</v>
      </c>
      <c r="F79" s="11">
        <v>6</v>
      </c>
      <c r="G79" s="3">
        <f t="shared" si="3"/>
        <v>343.5</v>
      </c>
    </row>
    <row r="80" spans="1:7">
      <c r="C80" t="s">
        <v>9</v>
      </c>
      <c r="D80" s="4">
        <v>61.25</v>
      </c>
      <c r="E80">
        <v>72</v>
      </c>
      <c r="F80" s="11">
        <v>6</v>
      </c>
      <c r="G80" s="3">
        <f t="shared" si="3"/>
        <v>367.5</v>
      </c>
    </row>
    <row r="81" spans="2:7">
      <c r="C81" t="s">
        <v>10</v>
      </c>
      <c r="D81" s="4">
        <v>104.95</v>
      </c>
      <c r="E81">
        <v>72</v>
      </c>
      <c r="F81" s="11">
        <v>6</v>
      </c>
      <c r="G81" s="3">
        <f t="shared" si="3"/>
        <v>629.70000000000005</v>
      </c>
    </row>
    <row r="82" spans="2:7">
      <c r="C82" t="s">
        <v>11</v>
      </c>
      <c r="D82" s="4">
        <v>79.75</v>
      </c>
      <c r="E82">
        <v>48</v>
      </c>
      <c r="F82" s="11">
        <v>9</v>
      </c>
      <c r="G82" s="3">
        <f t="shared" si="3"/>
        <v>717.75</v>
      </c>
    </row>
    <row r="84" spans="2:7">
      <c r="B84" t="s">
        <v>73</v>
      </c>
    </row>
    <row r="85" spans="2:7">
      <c r="B85" t="s">
        <v>65</v>
      </c>
    </row>
  </sheetData>
  <phoneticPr fontId="3" type="noConversion"/>
  <hyperlinks>
    <hyperlink ref="B5" r:id="rId1"/>
    <hyperlink ref="C55" r:id="rId2"/>
    <hyperlink ref="C54" r:id="rId3"/>
    <hyperlink ref="C53" r:id="rId4"/>
    <hyperlink ref="C52" r:id="rId5"/>
    <hyperlink ref="C58" r:id="rId6"/>
    <hyperlink ref="C59" r:id="rId7"/>
    <hyperlink ref="C39" r:id="rId8"/>
    <hyperlink ref="C41" r:id="rId9"/>
    <hyperlink ref="C43" r:id="rId10"/>
    <hyperlink ref="C42" r:id="rId11"/>
    <hyperlink ref="C38" r:id="rId12"/>
    <hyperlink ref="C37" r:id="rId13"/>
    <hyperlink ref="C36" r:id="rId14"/>
    <hyperlink ref="C44" r:id="rId15"/>
    <hyperlink ref="B46" r:id="rId16"/>
    <hyperlink ref="B8" r:id="rId17"/>
    <hyperlink ref="B62" r:id="rId18" display="http://www.radioshack.com/product/index.jsp?productId=4214667"/>
    <hyperlink ref="B63" r:id="rId19" display="http://www.amazon.com/Pocket-sized-multimeter-measures-tiny-thick/dp/B002YFU65S/ref=sr_1_4?s=automotive&amp;ie=UTF8&amp;qid=1312308647&amp;sr=1-4"/>
    <hyperlink ref="B73" r:id="rId20"/>
  </hyperlinks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Self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Muhs</dc:creator>
  <cp:lastModifiedBy>cludwig</cp:lastModifiedBy>
  <dcterms:created xsi:type="dcterms:W3CDTF">2011-07-29T17:52:13Z</dcterms:created>
  <dcterms:modified xsi:type="dcterms:W3CDTF">2011-08-19T18:40:29Z</dcterms:modified>
</cp:coreProperties>
</file>