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400" yWindow="40" windowWidth="10640" windowHeight="1454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2" i="1"/>
  <c r="E11"/>
  <c r="E10"/>
  <c r="E9"/>
  <c r="E8"/>
  <c r="E7"/>
  <c r="E6"/>
  <c r="E5"/>
  <c r="E4"/>
  <c r="E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<sst xmlns="http://schemas.openxmlformats.org/spreadsheetml/2006/main" count="6" uniqueCount="6">
  <si>
    <t>milk drops</t>
    <phoneticPr fontId="1" type="noConversion"/>
  </si>
  <si>
    <t>1st run</t>
    <phoneticPr fontId="1" type="noConversion"/>
  </si>
  <si>
    <t>2nd</t>
    <phoneticPr fontId="1" type="noConversion"/>
  </si>
  <si>
    <t>3rd</t>
    <phoneticPr fontId="1" type="noConversion"/>
  </si>
  <si>
    <t>mean</t>
    <phoneticPr fontId="1" type="noConversion"/>
  </si>
  <si>
    <t>Standard Deviation</t>
    <phoneticPr fontId="1" type="noConversion"/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</si>
</sst>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Sample Graph demonstrating error bars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Sheet1!$B$2</c:f>
              <c:strCache>
                <c:ptCount val="1"/>
                <c:pt idx="0">
                  <c:v>1st run</c:v>
                </c:pt>
              </c:strCache>
            </c:strRef>
          </c:tx>
          <c:spPr>
            <a:ln w="47625">
              <a:noFill/>
            </a:ln>
          </c:spPr>
          <c:marker>
            <c:symbol val="dot"/>
            <c:size val="9"/>
          </c:marker>
          <c:xVal>
            <c:numRef>
              <c:f>Sheet1!$A$3:$A$12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xVal>
          <c:yVal>
            <c:numRef>
              <c:f>Sheet1!$B$3:$B$12</c:f>
              <c:numCache>
                <c:formatCode>General</c:formatCode>
                <c:ptCount val="10"/>
                <c:pt idx="0">
                  <c:v>14.0</c:v>
                </c:pt>
                <c:pt idx="1">
                  <c:v>13.0</c:v>
                </c:pt>
                <c:pt idx="2">
                  <c:v>12.0</c:v>
                </c:pt>
                <c:pt idx="3">
                  <c:v>11.0</c:v>
                </c:pt>
                <c:pt idx="4">
                  <c:v>10.0</c:v>
                </c:pt>
                <c:pt idx="5">
                  <c:v>9.0</c:v>
                </c:pt>
                <c:pt idx="6">
                  <c:v>8.0</c:v>
                </c:pt>
                <c:pt idx="7">
                  <c:v>7.0</c:v>
                </c:pt>
                <c:pt idx="8">
                  <c:v>5.0</c:v>
                </c:pt>
                <c:pt idx="9">
                  <c:v>4.0</c:v>
                </c:pt>
              </c:numCache>
            </c:numRef>
          </c:y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2nd</c:v>
                </c:pt>
              </c:strCache>
            </c:strRef>
          </c:tx>
          <c:spPr>
            <a:ln w="47625">
              <a:noFill/>
            </a:ln>
          </c:spPr>
          <c:marker>
            <c:symbol val="dot"/>
            <c:size val="9"/>
          </c:marker>
          <c:xVal>
            <c:numRef>
              <c:f>Sheet1!$A$3:$A$12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xVal>
          <c:yVal>
            <c:numRef>
              <c:f>Sheet1!$C$3:$C$12</c:f>
              <c:numCache>
                <c:formatCode>General</c:formatCode>
                <c:ptCount val="10"/>
                <c:pt idx="0">
                  <c:v>15.0</c:v>
                </c:pt>
                <c:pt idx="1">
                  <c:v>14.0</c:v>
                </c:pt>
                <c:pt idx="2">
                  <c:v>14.0</c:v>
                </c:pt>
                <c:pt idx="3">
                  <c:v>13.0</c:v>
                </c:pt>
                <c:pt idx="4">
                  <c:v>12.0</c:v>
                </c:pt>
                <c:pt idx="5">
                  <c:v>10.0</c:v>
                </c:pt>
                <c:pt idx="6">
                  <c:v>7.0</c:v>
                </c:pt>
                <c:pt idx="7">
                  <c:v>7.0</c:v>
                </c:pt>
                <c:pt idx="8">
                  <c:v>6.0</c:v>
                </c:pt>
                <c:pt idx="9">
                  <c:v>4.0</c:v>
                </c:pt>
              </c:numCache>
            </c:numRef>
          </c:y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3rd</c:v>
                </c:pt>
              </c:strCache>
            </c:strRef>
          </c:tx>
          <c:spPr>
            <a:ln w="47625">
              <a:noFill/>
            </a:ln>
          </c:spPr>
          <c:marker>
            <c:symbol val="dot"/>
            <c:size val="9"/>
            <c:spPr>
              <a:ln>
                <a:solidFill>
                  <a:srgbClr val="9BBB59">
                    <a:shade val="95000"/>
                    <a:satMod val="105000"/>
                    <a:alpha val="34000"/>
                  </a:srgbClr>
                </a:solidFill>
              </a:ln>
            </c:spPr>
          </c:marker>
          <c:xVal>
            <c:numRef>
              <c:f>Sheet1!$A$3:$A$12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xVal>
          <c:yVal>
            <c:numRef>
              <c:f>Sheet1!$D$3:$D$12</c:f>
              <c:numCache>
                <c:formatCode>General</c:formatCode>
                <c:ptCount val="10"/>
                <c:pt idx="0">
                  <c:v>14.0</c:v>
                </c:pt>
                <c:pt idx="1">
                  <c:v>15.0</c:v>
                </c:pt>
                <c:pt idx="2">
                  <c:v>14.0</c:v>
                </c:pt>
                <c:pt idx="3">
                  <c:v>12.0</c:v>
                </c:pt>
                <c:pt idx="4">
                  <c:v>12.0</c:v>
                </c:pt>
                <c:pt idx="5">
                  <c:v>10.0</c:v>
                </c:pt>
                <c:pt idx="6">
                  <c:v>6.0</c:v>
                </c:pt>
                <c:pt idx="7">
                  <c:v>6.0</c:v>
                </c:pt>
                <c:pt idx="8">
                  <c:v>6.0</c:v>
                </c:pt>
                <c:pt idx="9">
                  <c:v>4.0</c:v>
                </c:pt>
              </c:numCache>
            </c:numRef>
          </c:y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mean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</c:marker>
          <c:errBars>
            <c:errDir val="y"/>
            <c:errBarType val="both"/>
            <c:errValType val="cust"/>
            <c:plus>
              <c:numRef>
                <c:f>Sheet1!$F$3:$F$12</c:f>
                <c:numCache>
                  <c:formatCode>General</c:formatCode>
                  <c:ptCount val="10"/>
                  <c:pt idx="0">
                    <c:v>0.577350269189609</c:v>
                  </c:pt>
                  <c:pt idx="1">
                    <c:v>1.0</c:v>
                  </c:pt>
                  <c:pt idx="2">
                    <c:v>1.154700538379243</c:v>
                  </c:pt>
                  <c:pt idx="3">
                    <c:v>1.0</c:v>
                  </c:pt>
                  <c:pt idx="4">
                    <c:v>1.154700538379256</c:v>
                  </c:pt>
                  <c:pt idx="5">
                    <c:v>0.577350269189634</c:v>
                  </c:pt>
                  <c:pt idx="6">
                    <c:v>1.0</c:v>
                  </c:pt>
                  <c:pt idx="7">
                    <c:v>0.577350269189622</c:v>
                  </c:pt>
                  <c:pt idx="8">
                    <c:v>0.577350269189628</c:v>
                  </c:pt>
                  <c:pt idx="9">
                    <c:v>0.0</c:v>
                  </c:pt>
                </c:numCache>
              </c:numRef>
            </c:plus>
            <c:minus>
              <c:numRef>
                <c:f>Sheet1!$F$3:$F$12</c:f>
                <c:numCache>
                  <c:formatCode>General</c:formatCode>
                  <c:ptCount val="10"/>
                  <c:pt idx="0">
                    <c:v>0.577350269189609</c:v>
                  </c:pt>
                  <c:pt idx="1">
                    <c:v>1.0</c:v>
                  </c:pt>
                  <c:pt idx="2">
                    <c:v>1.154700538379243</c:v>
                  </c:pt>
                  <c:pt idx="3">
                    <c:v>1.0</c:v>
                  </c:pt>
                  <c:pt idx="4">
                    <c:v>1.154700538379256</c:v>
                  </c:pt>
                  <c:pt idx="5">
                    <c:v>0.577350269189634</c:v>
                  </c:pt>
                  <c:pt idx="6">
                    <c:v>1.0</c:v>
                  </c:pt>
                  <c:pt idx="7">
                    <c:v>0.577350269189622</c:v>
                  </c:pt>
                  <c:pt idx="8">
                    <c:v>0.577350269189628</c:v>
                  </c:pt>
                  <c:pt idx="9">
                    <c:v>0.0</c:v>
                  </c:pt>
                </c:numCache>
              </c:numRef>
            </c:minus>
          </c:errBars>
          <c:xVal>
            <c:numRef>
              <c:f>Sheet1!$A$3:$A$12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xVal>
          <c:yVal>
            <c:numRef>
              <c:f>Sheet1!$E$3:$E$12</c:f>
              <c:numCache>
                <c:formatCode>0.00</c:formatCode>
                <c:ptCount val="10"/>
                <c:pt idx="0">
                  <c:v>14.33333333333333</c:v>
                </c:pt>
                <c:pt idx="1">
                  <c:v>14.0</c:v>
                </c:pt>
                <c:pt idx="2">
                  <c:v>13.33333333333333</c:v>
                </c:pt>
                <c:pt idx="3">
                  <c:v>12.0</c:v>
                </c:pt>
                <c:pt idx="4">
                  <c:v>11.33333333333333</c:v>
                </c:pt>
                <c:pt idx="5">
                  <c:v>9.666666666666665</c:v>
                </c:pt>
                <c:pt idx="6">
                  <c:v>7.0</c:v>
                </c:pt>
                <c:pt idx="7">
                  <c:v>6.666666666666667</c:v>
                </c:pt>
                <c:pt idx="8">
                  <c:v>5.666666666666667</c:v>
                </c:pt>
                <c:pt idx="9">
                  <c:v>4.0</c:v>
                </c:pt>
              </c:numCache>
            </c:numRef>
          </c:yVal>
        </c:ser>
        <c:axId val="508713528"/>
        <c:axId val="509470296"/>
      </c:scatterChart>
      <c:valAx>
        <c:axId val="508713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Milk (globules/L)</a:t>
                </a:r>
              </a:p>
            </c:rich>
          </c:tx>
          <c:layout/>
        </c:title>
        <c:numFmt formatCode="General" sourceLinked="1"/>
        <c:tickLblPos val="nextTo"/>
        <c:crossAx val="509470296"/>
        <c:crosses val="autoZero"/>
        <c:crossBetween val="midCat"/>
      </c:valAx>
      <c:valAx>
        <c:axId val="509470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Resistance (ohms)</a:t>
                </a:r>
              </a:p>
            </c:rich>
          </c:tx>
          <c:layout/>
        </c:title>
        <c:numFmt formatCode="General" sourceLinked="1"/>
        <c:tickLblPos val="nextTo"/>
        <c:crossAx val="508713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13</xdr:row>
      <xdr:rowOff>25400</xdr:rowOff>
    </xdr:from>
    <xdr:to>
      <xdr:col>8</xdr:col>
      <xdr:colOff>533400</xdr:colOff>
      <xdr:row>44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F12"/>
  <sheetViews>
    <sheetView tabSelected="1" workbookViewId="0">
      <selection activeCell="E22" sqref="E22"/>
    </sheetView>
  </sheetViews>
  <sheetFormatPr baseColWidth="10" defaultRowHeight="13"/>
  <cols>
    <col min="2" max="2" width="6" customWidth="1"/>
    <col min="3" max="4" width="4.85546875" customWidth="1"/>
    <col min="5" max="5" width="6.140625" customWidth="1"/>
    <col min="6" max="6" width="6.5703125" style="1" customWidth="1"/>
  </cols>
  <sheetData>
    <row r="2" spans="1:6">
      <c r="A2" t="s">
        <v>0</v>
      </c>
      <c r="B2" t="s">
        <v>1</v>
      </c>
      <c r="C2" t="s">
        <v>2</v>
      </c>
      <c r="D2" t="s">
        <v>3</v>
      </c>
      <c r="E2" t="s">
        <v>4</v>
      </c>
      <c r="F2" s="1" t="s">
        <v>5</v>
      </c>
    </row>
    <row r="3" spans="1:6">
      <c r="A3">
        <v>1</v>
      </c>
      <c r="B3">
        <v>14</v>
      </c>
      <c r="C3">
        <v>15</v>
      </c>
      <c r="D3">
        <v>14</v>
      </c>
      <c r="E3" s="2">
        <f>AVERAGE(B3:D3)</f>
        <v>14.333333333333334</v>
      </c>
      <c r="F3" s="1">
        <f>STDEV(B3:D3)</f>
        <v>0.5773502691896093</v>
      </c>
    </row>
    <row r="4" spans="1:6">
      <c r="A4">
        <v>2</v>
      </c>
      <c r="B4">
        <v>13</v>
      </c>
      <c r="C4">
        <v>14</v>
      </c>
      <c r="D4">
        <v>15</v>
      </c>
      <c r="E4" s="2">
        <f t="shared" ref="E4:E12" si="0">AVERAGE(B4:D4)</f>
        <v>14</v>
      </c>
      <c r="F4" s="1">
        <f t="shared" ref="F4:F12" si="1">STDEV(B4:D4)</f>
        <v>1</v>
      </c>
    </row>
    <row r="5" spans="1:6">
      <c r="A5">
        <v>3</v>
      </c>
      <c r="B5">
        <v>12</v>
      </c>
      <c r="C5">
        <v>14</v>
      </c>
      <c r="D5">
        <v>14</v>
      </c>
      <c r="E5" s="2">
        <f t="shared" si="0"/>
        <v>13.333333333333334</v>
      </c>
      <c r="F5" s="1">
        <f t="shared" si="1"/>
        <v>1.1547005383792432</v>
      </c>
    </row>
    <row r="6" spans="1:6">
      <c r="A6">
        <v>4</v>
      </c>
      <c r="B6">
        <v>11</v>
      </c>
      <c r="C6">
        <v>13</v>
      </c>
      <c r="D6">
        <v>12</v>
      </c>
      <c r="E6" s="2">
        <f t="shared" si="0"/>
        <v>12</v>
      </c>
      <c r="F6" s="1">
        <f t="shared" si="1"/>
        <v>1</v>
      </c>
    </row>
    <row r="7" spans="1:6">
      <c r="A7">
        <v>5</v>
      </c>
      <c r="B7">
        <v>10</v>
      </c>
      <c r="C7">
        <v>12</v>
      </c>
      <c r="D7">
        <v>12</v>
      </c>
      <c r="E7" s="2">
        <f t="shared" si="0"/>
        <v>11.333333333333334</v>
      </c>
      <c r="F7" s="1">
        <f t="shared" si="1"/>
        <v>1.1547005383792557</v>
      </c>
    </row>
    <row r="8" spans="1:6">
      <c r="A8">
        <v>6</v>
      </c>
      <c r="B8">
        <v>9</v>
      </c>
      <c r="C8">
        <v>10</v>
      </c>
      <c r="D8">
        <v>10</v>
      </c>
      <c r="E8" s="2">
        <f t="shared" si="0"/>
        <v>9.6666666666666661</v>
      </c>
      <c r="F8" s="1">
        <f t="shared" si="1"/>
        <v>0.57735026918963395</v>
      </c>
    </row>
    <row r="9" spans="1:6">
      <c r="A9">
        <v>7</v>
      </c>
      <c r="B9">
        <v>8</v>
      </c>
      <c r="C9">
        <v>7</v>
      </c>
      <c r="D9">
        <v>6</v>
      </c>
      <c r="E9" s="2">
        <f t="shared" si="0"/>
        <v>7</v>
      </c>
      <c r="F9" s="1">
        <f t="shared" si="1"/>
        <v>1</v>
      </c>
    </row>
    <row r="10" spans="1:6">
      <c r="A10">
        <v>8</v>
      </c>
      <c r="B10">
        <v>7</v>
      </c>
      <c r="C10">
        <v>7</v>
      </c>
      <c r="D10">
        <v>6</v>
      </c>
      <c r="E10" s="2">
        <f t="shared" si="0"/>
        <v>6.666666666666667</v>
      </c>
      <c r="F10" s="1">
        <f t="shared" si="1"/>
        <v>0.57735026918962162</v>
      </c>
    </row>
    <row r="11" spans="1:6">
      <c r="A11">
        <v>9</v>
      </c>
      <c r="B11">
        <v>5</v>
      </c>
      <c r="C11">
        <v>6</v>
      </c>
      <c r="D11">
        <v>6</v>
      </c>
      <c r="E11" s="2">
        <f t="shared" si="0"/>
        <v>5.666666666666667</v>
      </c>
      <c r="F11" s="1">
        <f t="shared" si="1"/>
        <v>0.57735026918962784</v>
      </c>
    </row>
    <row r="12" spans="1:6">
      <c r="A12">
        <v>10</v>
      </c>
      <c r="B12">
        <v>4</v>
      </c>
      <c r="C12">
        <v>4</v>
      </c>
      <c r="D12">
        <v>4</v>
      </c>
      <c r="E12" s="2">
        <f t="shared" si="0"/>
        <v>4</v>
      </c>
      <c r="F12" s="1">
        <f t="shared" si="1"/>
        <v>0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Self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Muhs</dc:creator>
  <cp:lastModifiedBy>Eric Muhs</cp:lastModifiedBy>
  <dcterms:created xsi:type="dcterms:W3CDTF">2011-08-03T23:41:17Z</dcterms:created>
  <dcterms:modified xsi:type="dcterms:W3CDTF">2011-08-04T20:17:12Z</dcterms:modified>
</cp:coreProperties>
</file>